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2" l="1"/>
  <c r="E10" i="1"/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<sst xmlns="http://schemas.openxmlformats.org/spreadsheetml/2006/main" count="48" uniqueCount="46">
  <si>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</si>
  <si>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</si>
  <si>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</si>
  <si>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</si>
  <si>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</si>
  <si>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</si>
  <si>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</si>
  <si>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</si>
  <si>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</si>
  <si>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</si>
  <si>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</si>
  <si>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</si>
  <si>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</si>
  <si>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</si>
  <si>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</si>
  <si>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</si>
  <si>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</si>
  <si>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</si>
  <si>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</si>
  <si>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</si>
  <si>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</si>
  <si>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</si>
  <si>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</si>
  <si>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</si>
  <si>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</si>
  <si>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</si>
  <si>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</si>
  <si>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</si>
  <si>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</si>
  <si>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</si>
  <si>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</si>
  <si>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</si>
  <si>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</si>
  <si>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</si>
  <si>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</si>
  <si>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</si>
  <si>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</si>
  <si>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</si>
  <si>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</si>
  <si>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</si>
  <si>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ukupno lek</t>
  </si>
  <si>
    <t>13.12.2019.</t>
  </si>
  <si>
    <t>КПП 07A</t>
  </si>
  <si>
    <t>ПЛАТА</t>
  </si>
  <si>
    <t>PLATA</t>
  </si>
  <si>
    <t>16.12.2019.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</si>
</sst>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6" workbookViewId="0">
      <selection activeCell="O24" sqref="O24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36" t="s">
        <v>3</v>
      </c>
      <c r="B7" s="37"/>
      <c r="C7" s="38"/>
      <c r="D7" s="17">
        <v>43815</v>
      </c>
      <c r="E7" s="13">
        <f>+E15</f>
        <v>2107747.0800000019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41</v>
      </c>
      <c r="E8" s="10">
        <v>1975010.95</v>
      </c>
    </row>
    <row r="9" spans="1:8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8" x14ac:dyDescent="0.25">
      <c r="A10" s="1">
        <v>3</v>
      </c>
      <c r="B10" s="39" t="s">
        <v>28</v>
      </c>
      <c r="C10" s="40"/>
      <c r="D10" s="41"/>
      <c r="E10" s="11">
        <f>18397405.1+109000</f>
        <v>18506405.100000001</v>
      </c>
      <c r="F10" s="28"/>
      <c r="G10"/>
    </row>
    <row r="11" spans="1:8" x14ac:dyDescent="0.25">
      <c r="A11" s="1">
        <v>4</v>
      </c>
      <c r="B11" s="39" t="s">
        <v>5</v>
      </c>
      <c r="C11" s="40"/>
      <c r="D11" s="41"/>
      <c r="E11" s="11">
        <v>20450</v>
      </c>
      <c r="F11"/>
      <c r="G11"/>
    </row>
    <row r="12" spans="1:8" x14ac:dyDescent="0.25">
      <c r="A12" s="1">
        <v>5</v>
      </c>
      <c r="B12" s="39" t="s">
        <v>6</v>
      </c>
      <c r="C12" s="40"/>
      <c r="D12" s="41"/>
      <c r="E12" s="11"/>
      <c r="F12"/>
      <c r="G12"/>
      <c r="H12" s="9"/>
    </row>
    <row r="13" spans="1:8" x14ac:dyDescent="0.25">
      <c r="A13" s="1">
        <v>6</v>
      </c>
      <c r="B13" s="42" t="s">
        <v>7</v>
      </c>
      <c r="C13" s="50"/>
      <c r="D13" s="43"/>
      <c r="E13" s="10">
        <v>59186.43</v>
      </c>
    </row>
    <row r="14" spans="1:8" x14ac:dyDescent="0.25">
      <c r="A14" s="4">
        <v>7</v>
      </c>
      <c r="B14" s="42" t="s">
        <v>27</v>
      </c>
      <c r="C14" s="43"/>
      <c r="D14" s="12">
        <v>43815</v>
      </c>
      <c r="E14" s="10">
        <f>+E40</f>
        <v>18453305.399999999</v>
      </c>
    </row>
    <row r="15" spans="1:8" x14ac:dyDescent="0.25">
      <c r="A15" s="44" t="s">
        <v>8</v>
      </c>
      <c r="B15" s="45"/>
      <c r="C15" s="45"/>
      <c r="D15" s="46"/>
      <c r="E15" s="13">
        <f>+E8+E9+E10+E11+E12+E13-E14</f>
        <v>2107747.0800000019</v>
      </c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>
        <v>18452705.399999999</v>
      </c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2" t="s">
        <v>25</v>
      </c>
      <c r="C38" s="50"/>
      <c r="D38" s="43"/>
      <c r="E38" s="11">
        <v>600</v>
      </c>
      <c r="F38"/>
      <c r="G38" s="28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18453305.399999999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opLeftCell="A4" zoomScaleNormal="100" workbookViewId="0">
      <selection activeCell="E17" sqref="D17:E18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 t="s">
        <v>45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 t="s">
        <v>42</v>
      </c>
      <c r="C8" s="23" t="s">
        <v>43</v>
      </c>
      <c r="D8" s="31" t="s">
        <v>44</v>
      </c>
      <c r="E8" s="32">
        <v>18397405.100000001</v>
      </c>
    </row>
    <row r="9" spans="1:8" s="24" customFormat="1" x14ac:dyDescent="0.25">
      <c r="A9" s="23"/>
      <c r="B9" s="23"/>
      <c r="C9" s="23"/>
      <c r="D9" s="33" t="s">
        <v>40</v>
      </c>
      <c r="E9" s="35">
        <f>SUM(E8:E8)</f>
        <v>18397405.100000001</v>
      </c>
    </row>
    <row r="10" spans="1:8" x14ac:dyDescent="0.25">
      <c r="A10" s="8"/>
      <c r="B10" s="8"/>
      <c r="C10" s="8"/>
      <c r="D10" s="23" t="s">
        <v>39</v>
      </c>
      <c r="E10" s="34">
        <f>SUM(E9)</f>
        <v>18397405.100000001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2019-12-18T08:44:42Z</dcterms:modified>
</cp:coreProperties>
</file>