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9" i="2" l="1"/>
  <c r="E10" i="2" s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<sst xmlns="http://schemas.openxmlformats.org/spreadsheetml/2006/main" count="47" uniqueCount="45">
  <si>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</si>
  <si>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</si>
  <si>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</si>
  <si>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</si>
  <si>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</si>
  <si>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</si>
  <si>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</si>
  <si>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</si>
  <si>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</si>
  <si>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</si>
  <si>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</si>
  <si>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</si>
  <si>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</si>
  <si>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</si>
  <si>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</si>
  <si>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</si>
  <si>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</si>
  <si>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</si>
  <si>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</si>
  <si>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</si>
  <si>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</si>
  <si>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</si>
  <si>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</si>
  <si>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</si>
  <si>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</si>
  <si>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</si>
  <si>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</si>
  <si>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</si>
  <si>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</si>
  <si>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</si>
  <si>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</si>
  <si>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</si>
  <si>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</si>
  <si>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</si>
  <si>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</si>
  <si>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</si>
  <si>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</si>
  <si>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</si>
  <si>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</si>
  <si>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</si>
  <si>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06.01.2020.</t>
  </si>
  <si>
    <t>КПП 076</t>
  </si>
  <si>
    <t>КРВ</t>
  </si>
  <si>
    <t>ZAVOD ZA TRANSFUZIJU KRVI NIŠ</t>
  </si>
  <si>
    <t>ukupno krv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</si>
</sst>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E29" sqref="E2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8" t="s">
        <v>3</v>
      </c>
      <c r="B7" s="39"/>
      <c r="C7" s="40"/>
      <c r="D7" s="17" t="s">
        <v>40</v>
      </c>
      <c r="E7" s="13">
        <f>+E15</f>
        <v>2028751.62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43833</v>
      </c>
      <c r="E8" s="10">
        <v>2590120.6</v>
      </c>
    </row>
    <row r="9" spans="1:8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8" x14ac:dyDescent="0.25">
      <c r="A10" s="1">
        <v>3</v>
      </c>
      <c r="B10" s="41" t="s">
        <v>28</v>
      </c>
      <c r="C10" s="42"/>
      <c r="D10" s="43"/>
      <c r="E10" s="11"/>
      <c r="F10" s="28"/>
      <c r="G10"/>
    </row>
    <row r="11" spans="1:8" x14ac:dyDescent="0.25">
      <c r="A11" s="1">
        <v>4</v>
      </c>
      <c r="B11" s="41" t="s">
        <v>5</v>
      </c>
      <c r="C11" s="42"/>
      <c r="D11" s="43"/>
      <c r="E11" s="11">
        <v>5000</v>
      </c>
      <c r="F11"/>
      <c r="G11"/>
    </row>
    <row r="12" spans="1:8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8" x14ac:dyDescent="0.25">
      <c r="A13" s="1">
        <v>6</v>
      </c>
      <c r="B13" s="44" t="s">
        <v>7</v>
      </c>
      <c r="C13" s="52"/>
      <c r="D13" s="45"/>
      <c r="E13" s="10"/>
    </row>
    <row r="14" spans="1:8" x14ac:dyDescent="0.25">
      <c r="A14" s="4">
        <v>7</v>
      </c>
      <c r="B14" s="44" t="s">
        <v>27</v>
      </c>
      <c r="C14" s="45"/>
      <c r="D14" s="12">
        <v>43833</v>
      </c>
      <c r="E14" s="10">
        <f>+E40</f>
        <v>566368.98</v>
      </c>
    </row>
    <row r="15" spans="1:8" x14ac:dyDescent="0.25">
      <c r="A15" s="46" t="s">
        <v>8</v>
      </c>
      <c r="B15" s="47"/>
      <c r="C15" s="47"/>
      <c r="D15" s="48"/>
      <c r="E15" s="13">
        <f>+E8+E9+E10+E11+E12+E13-E14</f>
        <v>2028751.62</v>
      </c>
    </row>
    <row r="18" spans="1:7" x14ac:dyDescent="0.25">
      <c r="A18" s="49" t="s">
        <v>9</v>
      </c>
      <c r="B18" s="50"/>
      <c r="C18" s="50"/>
      <c r="D18" s="50"/>
      <c r="E18" s="51"/>
    </row>
    <row r="19" spans="1:7" x14ac:dyDescent="0.25">
      <c r="A19" s="3">
        <v>1</v>
      </c>
      <c r="B19" s="41" t="s">
        <v>10</v>
      </c>
      <c r="C19" s="42"/>
      <c r="D19" s="43"/>
      <c r="E19" s="11"/>
      <c r="F19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/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>
        <v>566368.98</v>
      </c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4" t="s">
        <v>25</v>
      </c>
      <c r="C38" s="52"/>
      <c r="D38" s="45"/>
      <c r="E38" s="11"/>
      <c r="F38"/>
      <c r="G38" s="28"/>
    </row>
    <row r="39" spans="1:7" x14ac:dyDescent="0.25">
      <c r="A39" s="3">
        <v>17</v>
      </c>
      <c r="B39" s="53"/>
      <c r="C39" s="54"/>
      <c r="D39" s="55"/>
      <c r="E39" s="11"/>
      <c r="F39"/>
      <c r="G39"/>
    </row>
    <row r="40" spans="1:7" x14ac:dyDescent="0.25">
      <c r="A40" s="46" t="s">
        <v>26</v>
      </c>
      <c r="B40" s="47"/>
      <c r="C40" s="47"/>
      <c r="D40" s="48"/>
      <c r="E40" s="13">
        <f>SUM(E19:E39)</f>
        <v>566368.98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selection activeCell="D25" sqref="D2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43836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>
        <v>1</v>
      </c>
      <c r="B8" s="23" t="s">
        <v>41</v>
      </c>
      <c r="C8" s="23" t="s">
        <v>42</v>
      </c>
      <c r="D8" s="31" t="s">
        <v>43</v>
      </c>
      <c r="E8" s="36">
        <v>566368.98</v>
      </c>
      <c r="F8" s="37">
        <v>6847.35</v>
      </c>
    </row>
    <row r="9" spans="1:8" s="35" customFormat="1" x14ac:dyDescent="0.25">
      <c r="A9" s="8"/>
      <c r="B9" s="8"/>
      <c r="C9" s="8"/>
      <c r="D9" s="32" t="s">
        <v>44</v>
      </c>
      <c r="E9" s="34">
        <f>SUM(E8)</f>
        <v>566368.98</v>
      </c>
    </row>
    <row r="10" spans="1:8" x14ac:dyDescent="0.25">
      <c r="A10" s="8"/>
      <c r="B10" s="8"/>
      <c r="C10" s="8"/>
      <c r="D10" s="23" t="s">
        <v>39</v>
      </c>
      <c r="E10" s="33">
        <f>+E9</f>
        <v>566368.98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2020-01-08T09:48:27Z</dcterms:modified>
</cp:coreProperties>
</file>