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0" i="1" l="1"/>
  <c r="E12" i="1"/>
  <c r="E42" i="1" l="1"/>
  <c r="E14" i="1" l="1"/>
  <c r="E15" i="1" s="1"/>
  <c r="E7" i="1" s="1"/>
</calcChain>
</file>

<file path=xl/sharedStrings.xml><?xml version="1.0" encoding="utf-8"?>
<sst xmlns="http://schemas.openxmlformats.org/spreadsheetml/2006/main" count="48" uniqueCount="46">
  <si>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</si>
  <si>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</si>
  <si>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</si>
  <si>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</si>
  <si>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</si>
  <si>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</si>
  <si>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</si>
  <si>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</si>
  <si>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</si>
  <si>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</si>
  <si>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</si>
  <si>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</si>
  <si>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</si>
  <si>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</si>
  <si>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</si>
  <si>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</si>
  <si>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</si>
  <si>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</si>
  <si>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</si>
  <si>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</si>
  <si>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</si>
  <si>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</si>
  <si>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</si>
  <si>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</si>
  <si>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</si>
  <si>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</si>
  <si>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</si>
  <si>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</si>
  <si>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</si>
  <si>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</si>
  <si>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</si>
  <si>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</si>
  <si>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</si>
  <si>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</si>
  <si>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</si>
  <si>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</si>
  <si>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</si>
  <si>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</si>
  <si>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</si>
  <si>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</si>
  <si>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>Стимулација</t>
  </si>
  <si>
    <t>Једнократна помоћ</t>
  </si>
  <si>
    <t>Солидарна помоћ</t>
  </si>
  <si>
    <t>24.11.2020.</t>
  </si>
  <si>
    <t>23.11..2020</t>
  </si>
  <si>
    <t>svega isplata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</si>
</sst>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4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J13" sqref="J13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10" x14ac:dyDescent="0.25">
      <c r="A1" s="5" t="s">
        <v>0</v>
      </c>
      <c r="B1" s="5"/>
      <c r="C1" s="5"/>
      <c r="D1"/>
    </row>
    <row r="2" spans="1:10" x14ac:dyDescent="0.25">
      <c r="A2"/>
      <c r="B2"/>
      <c r="C2"/>
      <c r="D2"/>
    </row>
    <row r="3" spans="1:10" ht="18.75" x14ac:dyDescent="0.25">
      <c r="C3" s="6" t="s">
        <v>1</v>
      </c>
      <c r="D3" s="28"/>
    </row>
    <row r="7" spans="1:10" ht="18.75" x14ac:dyDescent="0.3">
      <c r="A7" s="47" t="s">
        <v>3</v>
      </c>
      <c r="B7" s="48"/>
      <c r="C7" s="49"/>
      <c r="D7" s="16" t="s">
        <v>43</v>
      </c>
      <c r="E7" s="12">
        <f>+E15</f>
        <v>2425182.98</v>
      </c>
      <c r="F7" s="9"/>
      <c r="G7" s="9"/>
    </row>
    <row r="8" spans="1:10" x14ac:dyDescent="0.25">
      <c r="A8" s="7">
        <v>1</v>
      </c>
      <c r="B8" s="8" t="s">
        <v>2</v>
      </c>
      <c r="C8" s="8"/>
      <c r="D8" s="16" t="s">
        <v>44</v>
      </c>
      <c r="E8" s="10">
        <v>1489495.29</v>
      </c>
    </row>
    <row r="9" spans="1:10" x14ac:dyDescent="0.25">
      <c r="A9" s="1">
        <v>2</v>
      </c>
      <c r="B9" s="38" t="s">
        <v>4</v>
      </c>
      <c r="C9" s="39"/>
      <c r="D9" s="40"/>
      <c r="E9" s="11"/>
      <c r="F9"/>
      <c r="G9"/>
    </row>
    <row r="10" spans="1:10" x14ac:dyDescent="0.25">
      <c r="A10" s="1">
        <v>3</v>
      </c>
      <c r="B10" s="38" t="s">
        <v>39</v>
      </c>
      <c r="C10" s="39"/>
      <c r="D10" s="40"/>
      <c r="E10" s="10">
        <f>678666.66+242958.34</f>
        <v>921625</v>
      </c>
      <c r="F10" s="26"/>
      <c r="G10"/>
      <c r="J10" s="2" t="s">
        <v>38</v>
      </c>
    </row>
    <row r="11" spans="1:10" x14ac:dyDescent="0.25">
      <c r="A11" s="1">
        <v>4</v>
      </c>
      <c r="B11" s="38" t="s">
        <v>5</v>
      </c>
      <c r="C11" s="39"/>
      <c r="D11" s="40"/>
      <c r="E11" s="11">
        <v>1600</v>
      </c>
      <c r="F11"/>
      <c r="G11"/>
    </row>
    <row r="12" spans="1:10" x14ac:dyDescent="0.25">
      <c r="A12" s="1">
        <v>5</v>
      </c>
      <c r="B12" s="38" t="s">
        <v>6</v>
      </c>
      <c r="C12" s="39"/>
      <c r="D12" s="40"/>
      <c r="E12" s="11">
        <f>1061.54+922.69+10478.46</f>
        <v>12462.689999999999</v>
      </c>
      <c r="F12"/>
      <c r="G12"/>
      <c r="H12" s="9"/>
    </row>
    <row r="13" spans="1:10" x14ac:dyDescent="0.25">
      <c r="A13" s="1">
        <v>6</v>
      </c>
      <c r="B13" s="44" t="s">
        <v>7</v>
      </c>
      <c r="C13" s="45"/>
      <c r="D13" s="46"/>
      <c r="E13" s="10"/>
    </row>
    <row r="14" spans="1:10" x14ac:dyDescent="0.25">
      <c r="A14" s="4">
        <v>7</v>
      </c>
      <c r="B14" s="44" t="s">
        <v>27</v>
      </c>
      <c r="C14" s="46"/>
      <c r="D14" s="29">
        <v>44159</v>
      </c>
      <c r="E14" s="10">
        <f>+E42</f>
        <v>0</v>
      </c>
    </row>
    <row r="15" spans="1:10" x14ac:dyDescent="0.25">
      <c r="A15" s="41" t="s">
        <v>8</v>
      </c>
      <c r="B15" s="42"/>
      <c r="C15" s="42"/>
      <c r="D15" s="43"/>
      <c r="E15" s="12">
        <f>+E8+E9+E10+E11+E12+E13-E14</f>
        <v>2425182.98</v>
      </c>
    </row>
    <row r="18" spans="1:7" x14ac:dyDescent="0.25">
      <c r="A18" s="50" t="s">
        <v>9</v>
      </c>
      <c r="B18" s="51"/>
      <c r="C18" s="51"/>
      <c r="D18" s="51"/>
      <c r="E18" s="52"/>
    </row>
    <row r="19" spans="1:7" x14ac:dyDescent="0.25">
      <c r="A19" s="3">
        <v>1</v>
      </c>
      <c r="B19" s="38" t="s">
        <v>10</v>
      </c>
      <c r="C19" s="39"/>
      <c r="D19" s="40"/>
      <c r="E19" s="11"/>
      <c r="F19" s="26"/>
      <c r="G19"/>
    </row>
    <row r="20" spans="1:7" x14ac:dyDescent="0.25">
      <c r="A20" s="3">
        <v>2</v>
      </c>
      <c r="B20" s="38" t="s">
        <v>11</v>
      </c>
      <c r="C20" s="39"/>
      <c r="D20" s="40"/>
      <c r="E20" s="11"/>
      <c r="F20"/>
      <c r="G20"/>
    </row>
    <row r="21" spans="1:7" x14ac:dyDescent="0.25">
      <c r="A21" s="3">
        <v>3</v>
      </c>
      <c r="B21" s="38" t="s">
        <v>12</v>
      </c>
      <c r="C21" s="39"/>
      <c r="D21" s="40"/>
      <c r="E21" s="11"/>
      <c r="F21"/>
      <c r="G21"/>
    </row>
    <row r="22" spans="1:7" x14ac:dyDescent="0.25">
      <c r="A22" s="3">
        <v>4</v>
      </c>
      <c r="B22" s="38" t="s">
        <v>13</v>
      </c>
      <c r="C22" s="39"/>
      <c r="D22" s="40"/>
      <c r="E22" s="11"/>
      <c r="F22"/>
      <c r="G22"/>
    </row>
    <row r="23" spans="1:7" x14ac:dyDescent="0.25">
      <c r="A23" s="3">
        <v>5</v>
      </c>
      <c r="B23" s="38" t="s">
        <v>14</v>
      </c>
      <c r="C23" s="39"/>
      <c r="D23" s="40"/>
      <c r="E23" s="11"/>
      <c r="F23"/>
      <c r="G23"/>
    </row>
    <row r="24" spans="1:7" x14ac:dyDescent="0.25">
      <c r="A24" s="3">
        <v>6</v>
      </c>
      <c r="B24" s="38" t="s">
        <v>15</v>
      </c>
      <c r="C24" s="39"/>
      <c r="D24" s="40"/>
      <c r="E24" s="11"/>
      <c r="F24"/>
      <c r="G24"/>
    </row>
    <row r="25" spans="1:7" x14ac:dyDescent="0.25">
      <c r="A25" s="3">
        <v>7</v>
      </c>
      <c r="B25" s="38" t="s">
        <v>16</v>
      </c>
      <c r="C25" s="39"/>
      <c r="D25" s="40"/>
      <c r="E25" s="11"/>
      <c r="F25"/>
      <c r="G25"/>
    </row>
    <row r="26" spans="1:7" x14ac:dyDescent="0.25">
      <c r="A26" s="3">
        <v>8</v>
      </c>
      <c r="B26" s="38" t="s">
        <v>17</v>
      </c>
      <c r="C26" s="39"/>
      <c r="D26" s="40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38" t="s">
        <v>20</v>
      </c>
      <c r="C29" s="39"/>
      <c r="D29" s="40"/>
      <c r="E29" s="11"/>
      <c r="F29"/>
      <c r="G29"/>
    </row>
    <row r="30" spans="1:7" x14ac:dyDescent="0.25">
      <c r="A30" s="3">
        <v>12</v>
      </c>
      <c r="B30" s="38" t="s">
        <v>21</v>
      </c>
      <c r="C30" s="39"/>
      <c r="D30" s="40"/>
      <c r="E30" s="11"/>
      <c r="F30"/>
      <c r="G30"/>
    </row>
    <row r="31" spans="1:7" x14ac:dyDescent="0.25">
      <c r="A31" s="3">
        <v>13</v>
      </c>
      <c r="B31" s="38" t="s">
        <v>22</v>
      </c>
      <c r="C31" s="39"/>
      <c r="D31" s="40"/>
      <c r="E31" s="11"/>
      <c r="F31"/>
      <c r="G31"/>
    </row>
    <row r="32" spans="1:7" x14ac:dyDescent="0.25">
      <c r="A32" s="3">
        <v>14</v>
      </c>
      <c r="B32" s="38" t="s">
        <v>23</v>
      </c>
      <c r="C32" s="39"/>
      <c r="D32" s="40"/>
      <c r="E32" s="11"/>
      <c r="F32"/>
      <c r="G32"/>
    </row>
    <row r="33" spans="1:7" x14ac:dyDescent="0.25">
      <c r="A33" s="3">
        <v>15</v>
      </c>
      <c r="B33" s="38" t="s">
        <v>24</v>
      </c>
      <c r="C33" s="39"/>
      <c r="D33" s="40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/>
      <c r="B38" s="30" t="s">
        <v>40</v>
      </c>
      <c r="C38" s="31"/>
      <c r="D38" s="32"/>
      <c r="E38" s="11"/>
      <c r="F38" s="22"/>
      <c r="G38" s="22"/>
    </row>
    <row r="39" spans="1:7" x14ac:dyDescent="0.25">
      <c r="A39" s="3">
        <v>16</v>
      </c>
      <c r="B39" s="44" t="s">
        <v>25</v>
      </c>
      <c r="C39" s="45"/>
      <c r="D39" s="46"/>
      <c r="E39" s="11"/>
      <c r="F39"/>
      <c r="G39" s="26"/>
    </row>
    <row r="40" spans="1:7" x14ac:dyDescent="0.25">
      <c r="A40" s="3"/>
      <c r="B40" s="33" t="s">
        <v>41</v>
      </c>
      <c r="C40" s="34"/>
      <c r="D40" s="35"/>
      <c r="E40" s="11"/>
      <c r="F40" s="22"/>
      <c r="G40" s="26"/>
    </row>
    <row r="41" spans="1:7" x14ac:dyDescent="0.25">
      <c r="A41" s="3">
        <v>17</v>
      </c>
      <c r="B41" s="38" t="s">
        <v>42</v>
      </c>
      <c r="C41" s="39"/>
      <c r="D41" s="40"/>
      <c r="E41" s="11"/>
      <c r="F41"/>
      <c r="G41"/>
    </row>
    <row r="42" spans="1:7" x14ac:dyDescent="0.25">
      <c r="A42" s="41" t="s">
        <v>26</v>
      </c>
      <c r="B42" s="42"/>
      <c r="C42" s="42"/>
      <c r="D42" s="43"/>
      <c r="E42" s="12">
        <f>SUM(E19:E41)</f>
        <v>0</v>
      </c>
      <c r="F42" s="9"/>
      <c r="G42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41:D41"/>
    <mergeCell ref="A42:D42"/>
    <mergeCell ref="B33:D33"/>
    <mergeCell ref="B39:D39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Normal="100" workbookViewId="0">
      <selection activeCell="C16" sqref="C16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27">
        <v>44159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x14ac:dyDescent="0.25">
      <c r="A8" s="8"/>
      <c r="B8" s="8"/>
      <c r="C8" s="8"/>
      <c r="D8" s="37" t="s">
        <v>45</v>
      </c>
      <c r="E8" s="36"/>
    </row>
    <row r="9" spans="1:8" x14ac:dyDescent="0.25">
      <c r="A9" s="8"/>
      <c r="B9" s="8"/>
      <c r="C9" s="8"/>
      <c r="D9" s="8"/>
      <c r="E9" s="8"/>
    </row>
    <row r="10" spans="1:8" x14ac:dyDescent="0.25">
      <c r="A10" s="8"/>
      <c r="B10" s="8"/>
      <c r="C10" s="8"/>
      <c r="D10" s="8"/>
      <c r="E10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2020-11-25T12:41:24Z</cp:lastPrinted>
  <dcterms:created xsi:type="dcterms:W3CDTF">2018-11-15T07:03:42Z</dcterms:created>
  <dcterms:modified xsi:type="dcterms:W3CDTF">2020-11-25T13:28:15Z</dcterms:modified>
</cp:coreProperties>
</file>