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 l="1"/>
  <c r="E9" i="2" l="1"/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<sst xmlns="http://schemas.openxmlformats.org/spreadsheetml/2006/main" count="53" uniqueCount="51">
  <si>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</si>
  <si>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</si>
  <si>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</si>
  <si>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</si>
  <si>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</si>
  <si>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</si>
  <si>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</si>
  <si>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</si>
  <si>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</si>
  <si>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</si>
  <si>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</si>
  <si>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</si>
  <si>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</si>
  <si>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</si>
  <si>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</si>
  <si>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</si>
  <si>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</si>
  <si>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</si>
  <si>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</si>
  <si>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</si>
  <si>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</si>
  <si>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</si>
  <si>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</si>
  <si>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</si>
  <si>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</si>
  <si>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</si>
  <si>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</si>
  <si>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</si>
  <si>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</si>
  <si>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</si>
  <si>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</si>
  <si>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</si>
  <si>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</si>
  <si>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</si>
  <si>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</si>
  <si>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</si>
  <si>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</si>
  <si>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</si>
  <si>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</si>
  <si>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</si>
  <si>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</si>
  <si>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</t>
  </si>
  <si>
    <t>КПП 07Е</t>
  </si>
  <si>
    <t>МАТЕРИЈАЛНИ ТРОШАК</t>
  </si>
  <si>
    <t>ukupno materijalni trošak</t>
  </si>
  <si>
    <t>Стимулација</t>
  </si>
  <si>
    <t>СТИМУЛАЦИЈА</t>
  </si>
  <si>
    <t>КПП 07X</t>
  </si>
  <si>
    <t>STIMULACIJA</t>
  </si>
  <si>
    <t>ukupno stimulacija</t>
  </si>
  <si>
    <t>SRBIJAVODA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</si>
</sst>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Font="1" applyBorder="1"/>
    <xf numFmtId="0" fontId="0" fillId="0" borderId="0" xfId="0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G27" sqref="G27:G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7" t="s">
        <v>3</v>
      </c>
      <c r="B7" s="48"/>
      <c r="C7" s="49"/>
      <c r="D7" s="16">
        <v>44329</v>
      </c>
      <c r="E7" s="12">
        <f>+E15</f>
        <v>3050222.66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44328</v>
      </c>
      <c r="E8" s="10">
        <v>5955679.9199999999</v>
      </c>
    </row>
    <row r="9" spans="1:11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1" x14ac:dyDescent="0.25">
      <c r="A10" s="1">
        <v>3</v>
      </c>
      <c r="B10" s="41" t="s">
        <v>39</v>
      </c>
      <c r="C10" s="42"/>
      <c r="D10" s="43"/>
      <c r="E10" s="10"/>
      <c r="F10" s="26"/>
      <c r="G10"/>
      <c r="J10" s="2" t="s">
        <v>38</v>
      </c>
    </row>
    <row r="11" spans="1:11" x14ac:dyDescent="0.25">
      <c r="A11" s="1">
        <v>4</v>
      </c>
      <c r="B11" s="41" t="s">
        <v>5</v>
      </c>
      <c r="C11" s="42"/>
      <c r="D11" s="43"/>
      <c r="E11" s="11">
        <v>4600</v>
      </c>
      <c r="F11"/>
      <c r="G11"/>
    </row>
    <row r="12" spans="1:11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1" x14ac:dyDescent="0.25">
      <c r="A13" s="1">
        <v>6</v>
      </c>
      <c r="B13" s="44" t="s">
        <v>7</v>
      </c>
      <c r="C13" s="45"/>
      <c r="D13" s="46"/>
      <c r="E13" s="10"/>
    </row>
    <row r="14" spans="1:11" x14ac:dyDescent="0.25">
      <c r="A14" s="4">
        <v>7</v>
      </c>
      <c r="B14" s="44" t="s">
        <v>27</v>
      </c>
      <c r="C14" s="46"/>
      <c r="D14" s="28">
        <f>+D7</f>
        <v>44329</v>
      </c>
      <c r="E14" s="10">
        <f>+E40</f>
        <v>2910057.26</v>
      </c>
    </row>
    <row r="15" spans="1:11" x14ac:dyDescent="0.25">
      <c r="A15" s="38" t="s">
        <v>8</v>
      </c>
      <c r="B15" s="39"/>
      <c r="C15" s="39"/>
      <c r="D15" s="40"/>
      <c r="E15" s="12">
        <f>+E8+E9+E10+E11+E12+E13-E14</f>
        <v>3050222.66</v>
      </c>
    </row>
    <row r="16" spans="1:11" x14ac:dyDescent="0.25">
      <c r="K16" s="2" t="s">
        <v>40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6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v>219.8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6"/>
    </row>
    <row r="39" spans="1:7" x14ac:dyDescent="0.25">
      <c r="A39" s="3">
        <v>17</v>
      </c>
      <c r="B39" s="35" t="s">
        <v>45</v>
      </c>
      <c r="C39" s="36"/>
      <c r="D39" s="37"/>
      <c r="E39" s="11">
        <v>2909837.46</v>
      </c>
      <c r="F39"/>
      <c r="G39"/>
    </row>
    <row r="40" spans="1:7" x14ac:dyDescent="0.25">
      <c r="A40" s="38" t="s">
        <v>26</v>
      </c>
      <c r="B40" s="39"/>
      <c r="C40" s="39"/>
      <c r="D40" s="40"/>
      <c r="E40" s="12">
        <f>SUM(E19:E39)</f>
        <v>2910057.26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L19" sqref="K18:L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44329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33" customFormat="1" x14ac:dyDescent="0.25">
      <c r="A8" s="8">
        <v>2</v>
      </c>
      <c r="B8" s="8" t="s">
        <v>47</v>
      </c>
      <c r="C8" s="8" t="s">
        <v>46</v>
      </c>
      <c r="D8" s="32" t="s">
        <v>48</v>
      </c>
      <c r="E8" s="53">
        <v>2909837.46</v>
      </c>
    </row>
    <row r="9" spans="1:8" ht="17.25" customHeight="1" x14ac:dyDescent="0.25">
      <c r="A9" s="8"/>
      <c r="B9" s="8"/>
      <c r="C9" s="8"/>
      <c r="D9" s="30" t="s">
        <v>49</v>
      </c>
      <c r="E9" s="31">
        <f>SUM(E8)</f>
        <v>2909837.46</v>
      </c>
    </row>
    <row r="10" spans="1:8" s="33" customFormat="1" ht="17.25" customHeight="1" x14ac:dyDescent="0.25">
      <c r="A10" s="8">
        <v>3</v>
      </c>
      <c r="B10" s="8" t="s">
        <v>42</v>
      </c>
      <c r="C10" s="8" t="s">
        <v>43</v>
      </c>
      <c r="D10" s="32" t="s">
        <v>50</v>
      </c>
      <c r="E10" s="53">
        <v>219.8</v>
      </c>
    </row>
    <row r="11" spans="1:8" s="33" customFormat="1" ht="17.25" customHeight="1" x14ac:dyDescent="0.25">
      <c r="A11" s="8"/>
      <c r="B11" s="8"/>
      <c r="C11" s="8"/>
      <c r="D11" s="30" t="s">
        <v>44</v>
      </c>
      <c r="E11" s="31">
        <f>SUM(E10:E10)</f>
        <v>219.8</v>
      </c>
    </row>
    <row r="12" spans="1:8" x14ac:dyDescent="0.25">
      <c r="A12" s="8"/>
      <c r="B12" s="8"/>
      <c r="C12" s="8"/>
      <c r="D12" s="30" t="s">
        <v>41</v>
      </c>
      <c r="E12" s="31">
        <f>+E9+E11</f>
        <v>2910057.26</v>
      </c>
    </row>
    <row r="13" spans="1:8" x14ac:dyDescent="0.25">
      <c r="E13" s="34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2021-05-17T07:12:03Z</dcterms:modified>
</cp:coreProperties>
</file>