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8" i="2" l="1"/>
  <c r="E17" i="2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<sst xmlns="http://schemas.openxmlformats.org/spreadsheetml/2006/main" count="43" uniqueCount="41">
  <si>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</si>
  <si>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</si>
  <si>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</si>
  <si>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</si>
  <si>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</si>
  <si>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</si>
  <si>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</si>
  <si>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</si>
  <si>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</si>
  <si>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</si>
  <si>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</si>
  <si>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</si>
  <si>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</si>
  <si>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</si>
  <si>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</si>
  <si>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</si>
  <si>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</si>
  <si>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</si>
  <si>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</si>
  <si>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</si>
  <si>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</si>
  <si>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</si>
  <si>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</si>
  <si>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</si>
  <si>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</si>
  <si>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</si>
  <si>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</si>
  <si>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</si>
  <si>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</si>
  <si>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</si>
  <si>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</si>
  <si>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</si>
  <si>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</si>
  <si>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</si>
  <si>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</si>
  <si>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</si>
  <si>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</si>
  <si>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</si>
  <si>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</si>
  <si>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</si>
  <si>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ukupno 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</si>
</sst>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28" workbookViewId="0">
      <selection activeCell="G15" sqref="G1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6" t="s">
        <v>3</v>
      </c>
      <c r="B7" s="37"/>
      <c r="C7" s="38"/>
      <c r="D7" s="17">
        <v>44587</v>
      </c>
      <c r="E7" s="13">
        <f>+E15</f>
        <v>1976009.76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44586</v>
      </c>
      <c r="E8" s="10">
        <v>1968609.76</v>
      </c>
    </row>
    <row r="9" spans="1:8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8" x14ac:dyDescent="0.25">
      <c r="A10" s="1">
        <v>3</v>
      </c>
      <c r="B10" s="39" t="s">
        <v>28</v>
      </c>
      <c r="C10" s="40"/>
      <c r="D10" s="41"/>
      <c r="E10" s="11"/>
      <c r="F10" s="28"/>
      <c r="G10"/>
    </row>
    <row r="11" spans="1:8" x14ac:dyDescent="0.25">
      <c r="A11" s="1">
        <v>4</v>
      </c>
      <c r="B11" s="39" t="s">
        <v>5</v>
      </c>
      <c r="C11" s="40"/>
      <c r="D11" s="41"/>
      <c r="E11" s="11">
        <v>7400</v>
      </c>
      <c r="F11"/>
      <c r="G11"/>
    </row>
    <row r="12" spans="1:8" x14ac:dyDescent="0.25">
      <c r="A12" s="1">
        <v>5</v>
      </c>
      <c r="B12" s="39" t="s">
        <v>6</v>
      </c>
      <c r="C12" s="40"/>
      <c r="D12" s="41"/>
      <c r="E12" s="11"/>
      <c r="F12"/>
      <c r="G12"/>
      <c r="H12" s="9"/>
    </row>
    <row r="13" spans="1:8" x14ac:dyDescent="0.25">
      <c r="A13" s="1">
        <v>6</v>
      </c>
      <c r="B13" s="42" t="s">
        <v>7</v>
      </c>
      <c r="C13" s="50"/>
      <c r="D13" s="43"/>
      <c r="E13" s="10"/>
    </row>
    <row r="14" spans="1:8" x14ac:dyDescent="0.25">
      <c r="A14" s="4">
        <v>7</v>
      </c>
      <c r="B14" s="42" t="s">
        <v>27</v>
      </c>
      <c r="C14" s="43"/>
      <c r="D14" s="12">
        <v>43854</v>
      </c>
      <c r="E14" s="10">
        <f>+E40</f>
        <v>0</v>
      </c>
    </row>
    <row r="15" spans="1:8" x14ac:dyDescent="0.25">
      <c r="A15" s="44" t="s">
        <v>8</v>
      </c>
      <c r="B15" s="45"/>
      <c r="C15" s="45"/>
      <c r="D15" s="46"/>
      <c r="E15" s="13">
        <f>+E8+E9+E10+E11+E12+E13-E14</f>
        <v>1976009.76</v>
      </c>
      <c r="G15" s="9"/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/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8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C13" sqref="C13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44587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33" customFormat="1" x14ac:dyDescent="0.25">
      <c r="A8" s="23"/>
      <c r="B8" s="23"/>
      <c r="C8" s="23"/>
      <c r="D8" s="35"/>
      <c r="E8" s="34"/>
    </row>
    <row r="9" spans="1:8" s="33" customFormat="1" x14ac:dyDescent="0.25">
      <c r="A9" s="23"/>
      <c r="B9" s="23"/>
      <c r="C9" s="23"/>
      <c r="D9" s="35"/>
      <c r="E9" s="34"/>
    </row>
    <row r="10" spans="1:8" s="33" customFormat="1" x14ac:dyDescent="0.25">
      <c r="A10" s="23"/>
      <c r="B10" s="23"/>
      <c r="C10" s="23"/>
      <c r="D10" s="31"/>
      <c r="E10" s="32"/>
    </row>
    <row r="11" spans="1:8" s="33" customFormat="1" x14ac:dyDescent="0.25">
      <c r="A11" s="23"/>
      <c r="B11" s="23"/>
      <c r="C11" s="23"/>
      <c r="D11" s="31"/>
      <c r="E11" s="32"/>
      <c r="G11" s="28"/>
    </row>
    <row r="12" spans="1:8" s="33" customFormat="1" x14ac:dyDescent="0.25">
      <c r="A12" s="23"/>
      <c r="B12" s="23"/>
      <c r="C12" s="23"/>
      <c r="D12" s="35"/>
      <c r="E12" s="34"/>
    </row>
    <row r="13" spans="1:8" s="33" customFormat="1" x14ac:dyDescent="0.25">
      <c r="A13" s="23"/>
      <c r="B13" s="23"/>
      <c r="C13" s="23"/>
      <c r="D13" s="35"/>
      <c r="E13" s="34"/>
    </row>
    <row r="14" spans="1:8" s="33" customFormat="1" x14ac:dyDescent="0.25">
      <c r="A14" s="23"/>
      <c r="B14" s="23"/>
      <c r="C14" s="23"/>
      <c r="D14" s="35"/>
      <c r="E14" s="34"/>
    </row>
    <row r="15" spans="1:8" s="33" customFormat="1" x14ac:dyDescent="0.25">
      <c r="A15" s="8"/>
      <c r="B15" s="8"/>
      <c r="C15" s="8"/>
      <c r="D15" s="35"/>
      <c r="E15" s="34"/>
    </row>
    <row r="16" spans="1:8" s="33" customFormat="1" x14ac:dyDescent="0.25">
      <c r="A16" s="8"/>
      <c r="B16" s="8"/>
      <c r="C16" s="8"/>
      <c r="D16" s="35"/>
      <c r="E16" s="34"/>
    </row>
    <row r="17" spans="1:7" s="33" customFormat="1" x14ac:dyDescent="0.25">
      <c r="A17" s="8"/>
      <c r="B17" s="8"/>
      <c r="C17" s="8"/>
      <c r="D17" s="31" t="s">
        <v>40</v>
      </c>
      <c r="E17" s="32">
        <f>SUM(E8:E16)</f>
        <v>0</v>
      </c>
      <c r="G17" s="28"/>
    </row>
    <row r="18" spans="1:7" s="33" customFormat="1" x14ac:dyDescent="0.25">
      <c r="A18" s="8"/>
      <c r="B18" s="8"/>
      <c r="C18" s="8"/>
      <c r="D18" s="31" t="s">
        <v>39</v>
      </c>
      <c r="E18" s="32">
        <f>SUM(E17)</f>
        <v>0</v>
      </c>
    </row>
    <row r="19" spans="1:7" s="33" customFormat="1" x14ac:dyDescent="0.25">
      <c r="A19" s="8"/>
      <c r="B19" s="8"/>
      <c r="C19" s="8"/>
      <c r="D19" s="31"/>
      <c r="E19" s="32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2022-01-27T10:41:58Z</dcterms:modified>
</cp:coreProperties>
</file>