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9" i="1" l="1"/>
  <c r="D14" i="1" l="1"/>
  <c r="E40" i="1"/>
  <c r="E14" i="1" l="1"/>
  <c r="E15" i="1" s="1"/>
  <c r="E7" i="1" l="1"/>
</calcChain>
</file>

<file path=xl/sharedStrings.xml><?xml version="1.0" encoding="utf-8"?>
<sst xmlns="http://schemas.openxmlformats.org/spreadsheetml/2006/main" count="50" uniqueCount="47">
  <si>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</si>
  <si>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</si>
  <si>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</si>
  <si>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</si>
  <si>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</si>
  <si>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</si>
  <si>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</si>
  <si>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</si>
  <si>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</si>
  <si>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</si>
  <si>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</si>
  <si>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</si>
  <si>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</si>
  <si>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</si>
  <si>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</si>
  <si>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</si>
  <si>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</si>
  <si>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</si>
  <si>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</si>
  <si>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</si>
  <si>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</si>
  <si>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</si>
  <si>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</si>
  <si>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</si>
  <si>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</si>
  <si>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</si>
  <si>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</si>
  <si>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</si>
  <si>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</si>
  <si>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</si>
  <si>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</si>
  <si>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</si>
  <si>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</si>
  <si>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</si>
  <si>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</si>
  <si>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</si>
  <si>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</si>
  <si>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</si>
  <si>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</si>
  <si>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</si>
  <si>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13.05.2022.</t>
  </si>
  <si>
    <t>KPP085</t>
  </si>
  <si>
    <t>SANITETSKI MATERIJAL</t>
  </si>
  <si>
    <t>MALKER</t>
  </si>
  <si>
    <t>KPP07E</t>
  </si>
  <si>
    <t>OSTALI MATERIJALNI TROŠKOVI</t>
  </si>
  <si>
    <t>BS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</si>
</sst>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4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an" xfId="0" builtinId="0"/>
    <cellStyle name="Normalan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A2" workbookViewId="0">
      <selection activeCell="J22" sqref="J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7" width="12.7109375" style="2" bestFit="1" customWidth="1"/>
    <col min="8" max="8" width="12.42578125" style="2" customWidth="1"/>
    <col min="9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45" t="s">
        <v>3</v>
      </c>
      <c r="B7" s="46"/>
      <c r="C7" s="47"/>
      <c r="D7" s="17" t="s">
        <v>40</v>
      </c>
      <c r="E7" s="13">
        <f>+E15</f>
        <v>2483617.4600000004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44693</v>
      </c>
      <c r="E8" s="10">
        <v>2658127.4600000004</v>
      </c>
    </row>
    <row r="9" spans="1:8" x14ac:dyDescent="0.25">
      <c r="A9" s="1">
        <v>2</v>
      </c>
      <c r="B9" s="36" t="s">
        <v>4</v>
      </c>
      <c r="C9" s="37"/>
      <c r="D9" s="38"/>
      <c r="E9" s="11"/>
      <c r="F9"/>
      <c r="G9"/>
    </row>
    <row r="10" spans="1:8" x14ac:dyDescent="0.25">
      <c r="A10" s="1">
        <v>3</v>
      </c>
      <c r="B10" s="36" t="s">
        <v>38</v>
      </c>
      <c r="C10" s="37"/>
      <c r="D10" s="38"/>
      <c r="E10" s="11"/>
      <c r="F10" s="27"/>
      <c r="G10" s="27"/>
    </row>
    <row r="11" spans="1:8" x14ac:dyDescent="0.25">
      <c r="A11" s="1">
        <v>4</v>
      </c>
      <c r="B11" s="36" t="s">
        <v>5</v>
      </c>
      <c r="C11" s="37"/>
      <c r="D11" s="38"/>
      <c r="E11" s="11">
        <v>6450</v>
      </c>
      <c r="F11"/>
      <c r="G11"/>
    </row>
    <row r="12" spans="1:8" x14ac:dyDescent="0.25">
      <c r="A12" s="1">
        <v>5</v>
      </c>
      <c r="B12" s="36" t="s">
        <v>6</v>
      </c>
      <c r="C12" s="37"/>
      <c r="D12" s="38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43"/>
      <c r="D13" s="44"/>
      <c r="E13" s="10"/>
    </row>
    <row r="14" spans="1:8" x14ac:dyDescent="0.25">
      <c r="A14" s="4">
        <v>7</v>
      </c>
      <c r="B14" s="42" t="s">
        <v>27</v>
      </c>
      <c r="C14" s="44"/>
      <c r="D14" s="12">
        <f>+D8</f>
        <v>44693</v>
      </c>
      <c r="E14" s="10">
        <f>+E40</f>
        <v>180960</v>
      </c>
    </row>
    <row r="15" spans="1:8" x14ac:dyDescent="0.25">
      <c r="A15" s="39" t="s">
        <v>8</v>
      </c>
      <c r="B15" s="40"/>
      <c r="C15" s="40"/>
      <c r="D15" s="41"/>
      <c r="E15" s="13">
        <f>+E8+E9+E10+E11+E12+E13-E14</f>
        <v>2483617.4600000004</v>
      </c>
      <c r="G15" s="9"/>
      <c r="H15" s="9"/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36" t="s">
        <v>10</v>
      </c>
      <c r="C19" s="37"/>
      <c r="D19" s="38"/>
      <c r="E19" s="11"/>
      <c r="F19"/>
      <c r="G19"/>
    </row>
    <row r="20" spans="1:7" x14ac:dyDescent="0.25">
      <c r="A20" s="3">
        <v>2</v>
      </c>
      <c r="B20" s="36" t="s">
        <v>11</v>
      </c>
      <c r="C20" s="37"/>
      <c r="D20" s="38"/>
      <c r="E20" s="11"/>
      <c r="F20"/>
      <c r="G20"/>
    </row>
    <row r="21" spans="1:7" x14ac:dyDescent="0.25">
      <c r="A21" s="3">
        <v>3</v>
      </c>
      <c r="B21" s="36" t="s">
        <v>12</v>
      </c>
      <c r="C21" s="37"/>
      <c r="D21" s="38"/>
      <c r="E21" s="11"/>
      <c r="F21"/>
      <c r="G21"/>
    </row>
    <row r="22" spans="1:7" x14ac:dyDescent="0.25">
      <c r="A22" s="3">
        <v>4</v>
      </c>
      <c r="B22" s="36" t="s">
        <v>13</v>
      </c>
      <c r="C22" s="37"/>
      <c r="D22" s="38"/>
      <c r="E22" s="11"/>
      <c r="F22"/>
      <c r="G22"/>
    </row>
    <row r="23" spans="1:7" x14ac:dyDescent="0.25">
      <c r="A23" s="3">
        <v>5</v>
      </c>
      <c r="B23" s="36" t="s">
        <v>14</v>
      </c>
      <c r="C23" s="37"/>
      <c r="D23" s="38"/>
      <c r="E23" s="11"/>
      <c r="F23"/>
      <c r="G23"/>
    </row>
    <row r="24" spans="1:7" x14ac:dyDescent="0.25">
      <c r="A24" s="3">
        <v>6</v>
      </c>
      <c r="B24" s="36" t="s">
        <v>15</v>
      </c>
      <c r="C24" s="37"/>
      <c r="D24" s="38"/>
      <c r="E24" s="1"/>
      <c r="F24"/>
      <c r="G24"/>
    </row>
    <row r="25" spans="1:7" x14ac:dyDescent="0.25">
      <c r="A25" s="3">
        <v>7</v>
      </c>
      <c r="B25" s="36" t="s">
        <v>16</v>
      </c>
      <c r="C25" s="37"/>
      <c r="D25" s="38"/>
      <c r="E25" s="11">
        <v>87360</v>
      </c>
      <c r="F25"/>
      <c r="G25"/>
    </row>
    <row r="26" spans="1:7" x14ac:dyDescent="0.25">
      <c r="A26" s="3">
        <v>8</v>
      </c>
      <c r="B26" s="36" t="s">
        <v>17</v>
      </c>
      <c r="C26" s="37"/>
      <c r="D26" s="38"/>
      <c r="E26" s="1"/>
      <c r="F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6" t="s">
        <v>20</v>
      </c>
      <c r="C29" s="37"/>
      <c r="D29" s="38"/>
      <c r="E29" s="1">
        <f>38400+55200</f>
        <v>93600</v>
      </c>
      <c r="F29"/>
    </row>
    <row r="30" spans="1:7" x14ac:dyDescent="0.25">
      <c r="A30" s="3">
        <v>12</v>
      </c>
      <c r="B30" s="36" t="s">
        <v>21</v>
      </c>
      <c r="C30" s="37"/>
      <c r="D30" s="38"/>
      <c r="E30" s="11"/>
      <c r="F30"/>
      <c r="G30"/>
    </row>
    <row r="31" spans="1:7" x14ac:dyDescent="0.25">
      <c r="A31" s="3">
        <v>13</v>
      </c>
      <c r="B31" s="36" t="s">
        <v>22</v>
      </c>
      <c r="C31" s="37"/>
      <c r="D31" s="38"/>
      <c r="E31" s="1"/>
      <c r="F31"/>
      <c r="G31"/>
    </row>
    <row r="32" spans="1:7" x14ac:dyDescent="0.25">
      <c r="A32" s="3">
        <v>14</v>
      </c>
      <c r="B32" s="36" t="s">
        <v>23</v>
      </c>
      <c r="C32" s="37"/>
      <c r="D32" s="38"/>
      <c r="E32" s="11"/>
      <c r="F32"/>
      <c r="G32"/>
    </row>
    <row r="33" spans="1:7" x14ac:dyDescent="0.25">
      <c r="A33" s="3">
        <v>15</v>
      </c>
      <c r="B33" s="36" t="s">
        <v>24</v>
      </c>
      <c r="C33" s="37"/>
      <c r="D33" s="38"/>
      <c r="E33" s="11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2" t="s">
        <v>25</v>
      </c>
      <c r="C38" s="43"/>
      <c r="D38" s="44"/>
      <c r="E38" s="11"/>
      <c r="F38"/>
      <c r="G38" s="27"/>
    </row>
    <row r="39" spans="1:7" x14ac:dyDescent="0.25">
      <c r="A39" s="3">
        <v>17</v>
      </c>
      <c r="B39" s="36" t="s">
        <v>39</v>
      </c>
      <c r="C39" s="37"/>
      <c r="D39" s="38"/>
      <c r="E39" s="11"/>
      <c r="F39"/>
      <c r="G39" s="27"/>
    </row>
    <row r="40" spans="1:7" x14ac:dyDescent="0.25">
      <c r="A40" s="39" t="s">
        <v>26</v>
      </c>
      <c r="B40" s="40"/>
      <c r="C40" s="40"/>
      <c r="D40" s="41"/>
      <c r="E40" s="13">
        <f>SUM(E19:E39)</f>
        <v>180960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selection activeCell="J19" sqref="J19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  <col min="11" max="11" width="24" customWidth="1"/>
    <col min="13" max="13" width="21" customWidth="1"/>
    <col min="14" max="14" width="43.28515625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40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x14ac:dyDescent="0.25">
      <c r="A8" s="8"/>
      <c r="B8" s="8" t="s">
        <v>41</v>
      </c>
      <c r="C8" s="30" t="s">
        <v>42</v>
      </c>
      <c r="D8" s="8" t="s">
        <v>43</v>
      </c>
      <c r="E8" s="11">
        <v>93600</v>
      </c>
    </row>
    <row r="9" spans="1:8" x14ac:dyDescent="0.25">
      <c r="A9" s="8"/>
      <c r="B9" s="8" t="s">
        <v>44</v>
      </c>
      <c r="C9" s="30" t="s">
        <v>45</v>
      </c>
      <c r="D9" s="8" t="s">
        <v>46</v>
      </c>
      <c r="E9" s="11">
        <v>87360</v>
      </c>
    </row>
    <row r="10" spans="1:8" x14ac:dyDescent="0.25">
      <c r="A10" s="8"/>
      <c r="B10" s="8"/>
      <c r="C10" s="30"/>
      <c r="D10" s="8"/>
      <c r="E10" s="11"/>
    </row>
    <row r="11" spans="1:8" x14ac:dyDescent="0.25">
      <c r="A11" s="8"/>
      <c r="B11" s="8"/>
      <c r="C11" s="30"/>
      <c r="D11" s="8"/>
      <c r="E11" s="35"/>
    </row>
    <row r="12" spans="1:8" x14ac:dyDescent="0.25">
      <c r="A12" s="8"/>
      <c r="B12" s="8"/>
      <c r="C12" s="8"/>
      <c r="D12" s="8"/>
      <c r="E12" s="8"/>
    </row>
    <row r="13" spans="1:8" x14ac:dyDescent="0.25">
      <c r="A13" s="8"/>
      <c r="B13" s="8"/>
      <c r="C13" s="8"/>
      <c r="D13" s="8"/>
      <c r="E13" s="8"/>
    </row>
    <row r="14" spans="1:8" s="31" customFormat="1" x14ac:dyDescent="0.25">
      <c r="A14" s="8"/>
      <c r="B14" s="8"/>
      <c r="C14" s="8"/>
      <c r="D14" s="8"/>
      <c r="E14" s="8"/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s="32" customFormat="1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1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33"/>
      <c r="E24" s="34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2022-05-16T07:52:07Z</dcterms:modified>
</cp:coreProperties>
</file>