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D14" i="1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<sst xmlns="http://schemas.openxmlformats.org/spreadsheetml/2006/main" count="59" uniqueCount="57">
  <si>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</si>
  <si>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</si>
  <si>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</si>
  <si>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</si>
  <si>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</si>
  <si>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</si>
  <si>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</si>
  <si>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</si>
  <si>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</si>
  <si>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</si>
  <si>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</si>
  <si>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</si>
  <si>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</si>
  <si>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</si>
  <si>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</si>
  <si>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</si>
  <si>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</si>
  <si>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</si>
  <si>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</si>
  <si>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</si>
  <si>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</si>
  <si>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</si>
  <si>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</si>
  <si>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</si>
  <si>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</si>
  <si>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</si>
  <si>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</si>
  <si>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</si>
  <si>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</si>
  <si>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</si>
  <si>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</si>
  <si>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</si>
  <si>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</si>
  <si>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</si>
  <si>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</si>
  <si>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</si>
  <si>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</si>
  <si>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</si>
  <si>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Прилив средстава од РФЗО-а по уговору за 2022.год.</t>
  </si>
  <si>
    <t>KPP07E</t>
  </si>
  <si>
    <t>OSTALI MATERIJALNI TROŠKOVI</t>
  </si>
  <si>
    <t>13.06.2022.</t>
  </si>
  <si>
    <t>TELEKOM SRBIJA AD TELEFON</t>
  </si>
  <si>
    <t>ZAVOD ZA JAVNO ZDRAVLJA POMORAVLJE</t>
  </si>
  <si>
    <t>PARCOMP COMPUTERS</t>
  </si>
  <si>
    <t>PROFESIONAL MEDIC DOO</t>
  </si>
  <si>
    <t>FOX TKR</t>
  </si>
  <si>
    <t>SINOFARM DOO</t>
  </si>
  <si>
    <t>NESA AUTO</t>
  </si>
  <si>
    <t>ENERGO-TIPPO D.O.O.</t>
  </si>
  <si>
    <t>AUTO ACA</t>
  </si>
  <si>
    <t>GASALARM</t>
  </si>
  <si>
    <t>EKO-PLAMEN-PLUS PPZ PARAĆIN</t>
  </si>
  <si>
    <t>ENGEL DOO</t>
  </si>
  <si>
    <t>MAGENTA DM PLUS DOO</t>
  </si>
  <si>
    <t>TEHPRO D.O.O.</t>
  </si>
  <si>
    <t>PROTEHNO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</si>
</sst>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1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0" xfId="0" applyNumberFormat="1" applyFont="1"/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5" fillId="0" borderId="1" xfId="0" applyFont="1" applyBorder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H30" sqref="H30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9"/>
    </row>
    <row r="7" spans="1:8" ht="18.75" x14ac:dyDescent="0.3">
      <c r="A7" s="44" t="s">
        <v>3</v>
      </c>
      <c r="B7" s="45"/>
      <c r="C7" s="46"/>
      <c r="D7" s="17">
        <v>44726</v>
      </c>
      <c r="E7" s="13">
        <f>+E15</f>
        <v>6610943.9100000001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 t="s">
        <v>41</v>
      </c>
      <c r="E8" s="10">
        <v>7509663.6399999997</v>
      </c>
    </row>
    <row r="9" spans="1:8" x14ac:dyDescent="0.25">
      <c r="A9" s="1">
        <v>2</v>
      </c>
      <c r="B9" s="38" t="s">
        <v>4</v>
      </c>
      <c r="C9" s="39"/>
      <c r="D9" s="40"/>
      <c r="E9" s="11"/>
      <c r="F9"/>
      <c r="G9"/>
    </row>
    <row r="10" spans="1:8" x14ac:dyDescent="0.25">
      <c r="A10" s="1">
        <v>3</v>
      </c>
      <c r="B10" s="38" t="s">
        <v>38</v>
      </c>
      <c r="C10" s="39"/>
      <c r="D10" s="40"/>
      <c r="E10" s="11"/>
      <c r="F10" s="27"/>
      <c r="G10"/>
    </row>
    <row r="11" spans="1:8" x14ac:dyDescent="0.25">
      <c r="A11" s="1">
        <v>4</v>
      </c>
      <c r="B11" s="38" t="s">
        <v>5</v>
      </c>
      <c r="C11" s="39"/>
      <c r="D11" s="40"/>
      <c r="E11" s="11">
        <v>3550</v>
      </c>
      <c r="F11"/>
      <c r="G11"/>
    </row>
    <row r="12" spans="1:8" x14ac:dyDescent="0.25">
      <c r="A12" s="1">
        <v>5</v>
      </c>
      <c r="B12" s="38" t="s">
        <v>6</v>
      </c>
      <c r="C12" s="39"/>
      <c r="D12" s="40"/>
      <c r="E12" s="11"/>
      <c r="F12"/>
      <c r="G12"/>
      <c r="H12" s="9"/>
    </row>
    <row r="13" spans="1:8" x14ac:dyDescent="0.25">
      <c r="A13" s="1">
        <v>6</v>
      </c>
      <c r="B13" s="41" t="s">
        <v>7</v>
      </c>
      <c r="C13" s="42"/>
      <c r="D13" s="43"/>
      <c r="E13" s="10"/>
    </row>
    <row r="14" spans="1:8" x14ac:dyDescent="0.25">
      <c r="A14" s="4">
        <v>7</v>
      </c>
      <c r="B14" s="41" t="s">
        <v>27</v>
      </c>
      <c r="C14" s="43"/>
      <c r="D14" s="12" t="str">
        <f>+D8</f>
        <v>13.06.2022.</v>
      </c>
      <c r="E14" s="10">
        <f>+E40</f>
        <v>902269.73</v>
      </c>
    </row>
    <row r="15" spans="1:8" x14ac:dyDescent="0.25">
      <c r="A15" s="35" t="s">
        <v>8</v>
      </c>
      <c r="B15" s="36"/>
      <c r="C15" s="36"/>
      <c r="D15" s="37"/>
      <c r="E15" s="13">
        <f>+E8+E9+E10+E11+E12+E13-E14</f>
        <v>6610943.9100000001</v>
      </c>
      <c r="G15" s="9"/>
    </row>
    <row r="18" spans="1:7" x14ac:dyDescent="0.25">
      <c r="A18" s="47" t="s">
        <v>9</v>
      </c>
      <c r="B18" s="48"/>
      <c r="C18" s="48"/>
      <c r="D18" s="48"/>
      <c r="E18" s="49"/>
    </row>
    <row r="19" spans="1:7" x14ac:dyDescent="0.25">
      <c r="A19" s="3">
        <v>1</v>
      </c>
      <c r="B19" s="38" t="s">
        <v>10</v>
      </c>
      <c r="C19" s="39"/>
      <c r="D19" s="40"/>
      <c r="E19" s="11"/>
      <c r="F19"/>
      <c r="G19"/>
    </row>
    <row r="20" spans="1:7" x14ac:dyDescent="0.25">
      <c r="A20" s="3">
        <v>2</v>
      </c>
      <c r="B20" s="38" t="s">
        <v>11</v>
      </c>
      <c r="C20" s="39"/>
      <c r="D20" s="40"/>
      <c r="E20" s="11"/>
      <c r="F20"/>
      <c r="G20"/>
    </row>
    <row r="21" spans="1:7" x14ac:dyDescent="0.25">
      <c r="A21" s="3">
        <v>3</v>
      </c>
      <c r="B21" s="38" t="s">
        <v>12</v>
      </c>
      <c r="C21" s="39"/>
      <c r="D21" s="40"/>
      <c r="E21" s="11"/>
      <c r="F21"/>
      <c r="G21"/>
    </row>
    <row r="22" spans="1:7" x14ac:dyDescent="0.25">
      <c r="A22" s="3">
        <v>4</v>
      </c>
      <c r="B22" s="38" t="s">
        <v>13</v>
      </c>
      <c r="C22" s="39"/>
      <c r="D22" s="40"/>
      <c r="E22" s="11"/>
      <c r="F22"/>
      <c r="G22"/>
    </row>
    <row r="23" spans="1:7" x14ac:dyDescent="0.25">
      <c r="A23" s="3">
        <v>5</v>
      </c>
      <c r="B23" s="38" t="s">
        <v>14</v>
      </c>
      <c r="C23" s="39"/>
      <c r="D23" s="40"/>
      <c r="E23" s="11"/>
      <c r="F23"/>
      <c r="G23"/>
    </row>
    <row r="24" spans="1:7" x14ac:dyDescent="0.25">
      <c r="A24" s="3">
        <v>6</v>
      </c>
      <c r="B24" s="38" t="s">
        <v>15</v>
      </c>
      <c r="C24" s="39"/>
      <c r="D24" s="40"/>
      <c r="E24" s="11"/>
      <c r="F24"/>
      <c r="G24"/>
    </row>
    <row r="25" spans="1:7" x14ac:dyDescent="0.25">
      <c r="A25" s="3">
        <v>7</v>
      </c>
      <c r="B25" s="38" t="s">
        <v>16</v>
      </c>
      <c r="C25" s="39"/>
      <c r="D25" s="40"/>
      <c r="E25" s="11">
        <v>902269.73</v>
      </c>
      <c r="F25"/>
      <c r="G25"/>
    </row>
    <row r="26" spans="1:7" x14ac:dyDescent="0.25">
      <c r="A26" s="3">
        <v>8</v>
      </c>
      <c r="B26" s="38" t="s">
        <v>17</v>
      </c>
      <c r="C26" s="39"/>
      <c r="D26" s="40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38" t="s">
        <v>20</v>
      </c>
      <c r="C29" s="39"/>
      <c r="D29" s="40"/>
      <c r="E29" s="11"/>
      <c r="F29"/>
      <c r="G29"/>
    </row>
    <row r="30" spans="1:7" x14ac:dyDescent="0.25">
      <c r="A30" s="3">
        <v>12</v>
      </c>
      <c r="B30" s="38" t="s">
        <v>21</v>
      </c>
      <c r="C30" s="39"/>
      <c r="D30" s="40"/>
      <c r="E30" s="11"/>
      <c r="F30"/>
      <c r="G30"/>
    </row>
    <row r="31" spans="1:7" x14ac:dyDescent="0.25">
      <c r="A31" s="3">
        <v>13</v>
      </c>
      <c r="B31" s="38" t="s">
        <v>22</v>
      </c>
      <c r="C31" s="39"/>
      <c r="D31" s="40"/>
      <c r="E31" s="11"/>
      <c r="F31"/>
      <c r="G31"/>
    </row>
    <row r="32" spans="1:7" x14ac:dyDescent="0.25">
      <c r="A32" s="3">
        <v>14</v>
      </c>
      <c r="B32" s="38" t="s">
        <v>23</v>
      </c>
      <c r="C32" s="39"/>
      <c r="D32" s="40"/>
      <c r="E32" s="11"/>
      <c r="F32"/>
      <c r="G32"/>
    </row>
    <row r="33" spans="1:7" x14ac:dyDescent="0.25">
      <c r="A33" s="3">
        <v>15</v>
      </c>
      <c r="B33" s="38" t="s">
        <v>24</v>
      </c>
      <c r="C33" s="39"/>
      <c r="D33" s="40"/>
      <c r="E33" s="11"/>
      <c r="F33"/>
      <c r="G33"/>
    </row>
    <row r="34" spans="1:7" x14ac:dyDescent="0.25">
      <c r="A34" s="3"/>
      <c r="B34" s="24" t="s">
        <v>36</v>
      </c>
      <c r="C34" s="25"/>
      <c r="D34" s="26"/>
      <c r="E34" s="11"/>
      <c r="F34" s="23"/>
      <c r="G34" s="23"/>
    </row>
    <row r="35" spans="1:7" x14ac:dyDescent="0.25">
      <c r="A35" s="3"/>
      <c r="B35" s="24" t="s">
        <v>37</v>
      </c>
      <c r="C35" s="25"/>
      <c r="D35" s="26"/>
      <c r="E35" s="11"/>
      <c r="F35" s="23"/>
      <c r="G35" s="23"/>
    </row>
    <row r="36" spans="1:7" x14ac:dyDescent="0.25">
      <c r="A36" s="3"/>
      <c r="B36" s="24" t="s">
        <v>34</v>
      </c>
      <c r="C36" s="25"/>
      <c r="D36" s="26"/>
      <c r="E36" s="11"/>
      <c r="F36" s="23"/>
      <c r="G36" s="23"/>
    </row>
    <row r="37" spans="1:7" x14ac:dyDescent="0.25">
      <c r="A37" s="3"/>
      <c r="B37" s="24" t="s">
        <v>35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41" t="s">
        <v>25</v>
      </c>
      <c r="C38" s="42"/>
      <c r="D38" s="43"/>
      <c r="E38" s="11"/>
      <c r="F38"/>
      <c r="G38" s="27"/>
    </row>
    <row r="39" spans="1:7" x14ac:dyDescent="0.25">
      <c r="A39" s="3">
        <v>17</v>
      </c>
      <c r="B39" s="32"/>
      <c r="C39" s="33"/>
      <c r="D39" s="34"/>
      <c r="E39" s="11"/>
      <c r="F39"/>
      <c r="G39"/>
    </row>
    <row r="40" spans="1:7" x14ac:dyDescent="0.25">
      <c r="A40" s="35" t="s">
        <v>26</v>
      </c>
      <c r="B40" s="36"/>
      <c r="C40" s="36"/>
      <c r="D40" s="37"/>
      <c r="E40" s="13">
        <f>SUM(E19:E39)</f>
        <v>902269.73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>
      <selection activeCell="E23" sqref="E23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32</v>
      </c>
      <c r="C4" s="20"/>
      <c r="D4" s="21"/>
      <c r="E4" s="28">
        <v>44726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33</v>
      </c>
      <c r="B7" s="18" t="s">
        <v>28</v>
      </c>
      <c r="C7" s="18" t="s">
        <v>29</v>
      </c>
      <c r="D7" s="18" t="s">
        <v>30</v>
      </c>
      <c r="E7" s="18" t="s">
        <v>31</v>
      </c>
    </row>
    <row r="8" spans="1:8" s="30" customFormat="1" x14ac:dyDescent="0.25">
      <c r="A8" s="31"/>
      <c r="B8" s="8" t="s">
        <v>39</v>
      </c>
      <c r="C8" s="8" t="s">
        <v>40</v>
      </c>
      <c r="D8" s="51" t="s">
        <v>42</v>
      </c>
      <c r="E8" s="52">
        <v>125191.57</v>
      </c>
    </row>
    <row r="9" spans="1:8" s="30" customFormat="1" x14ac:dyDescent="0.25">
      <c r="A9" s="8"/>
      <c r="B9" s="8"/>
      <c r="C9" s="8"/>
      <c r="D9" s="51" t="s">
        <v>43</v>
      </c>
      <c r="E9" s="52">
        <v>2000</v>
      </c>
    </row>
    <row r="10" spans="1:8" s="30" customFormat="1" x14ac:dyDescent="0.25">
      <c r="A10" s="8"/>
      <c r="B10" s="8"/>
      <c r="C10" s="8"/>
      <c r="D10" s="51" t="s">
        <v>44</v>
      </c>
      <c r="E10" s="53">
        <v>46740</v>
      </c>
    </row>
    <row r="11" spans="1:8" s="30" customFormat="1" x14ac:dyDescent="0.25">
      <c r="A11" s="8"/>
      <c r="B11" s="8"/>
      <c r="C11" s="8"/>
      <c r="D11" s="51" t="s">
        <v>45</v>
      </c>
      <c r="E11" s="52">
        <v>3000</v>
      </c>
    </row>
    <row r="12" spans="1:8" x14ac:dyDescent="0.25">
      <c r="A12" s="8"/>
      <c r="B12" s="8"/>
      <c r="C12" s="8"/>
      <c r="D12" s="54" t="s">
        <v>46</v>
      </c>
      <c r="E12" s="53">
        <v>45413.760000000002</v>
      </c>
    </row>
    <row r="13" spans="1:8" x14ac:dyDescent="0.25">
      <c r="A13" s="8"/>
      <c r="B13" s="8"/>
      <c r="C13" s="8"/>
      <c r="D13" s="54" t="s">
        <v>47</v>
      </c>
      <c r="E13" s="53">
        <v>7207.2</v>
      </c>
    </row>
    <row r="14" spans="1:8" x14ac:dyDescent="0.25">
      <c r="A14" s="8"/>
      <c r="B14" s="8"/>
      <c r="C14" s="8"/>
      <c r="D14" s="54" t="s">
        <v>48</v>
      </c>
      <c r="E14" s="53">
        <v>12850</v>
      </c>
    </row>
    <row r="15" spans="1:8" x14ac:dyDescent="0.25">
      <c r="A15" s="8"/>
      <c r="B15" s="8"/>
      <c r="C15" s="8"/>
      <c r="D15" s="54" t="s">
        <v>49</v>
      </c>
      <c r="E15" s="53">
        <v>129090.21</v>
      </c>
    </row>
    <row r="16" spans="1:8" x14ac:dyDescent="0.25">
      <c r="A16" s="8"/>
      <c r="B16" s="8"/>
      <c r="C16" s="8"/>
      <c r="D16" s="54" t="s">
        <v>50</v>
      </c>
      <c r="E16" s="53">
        <v>78928.990000000005</v>
      </c>
    </row>
    <row r="17" spans="1:5" x14ac:dyDescent="0.25">
      <c r="A17" s="8"/>
      <c r="B17" s="8"/>
      <c r="C17" s="8"/>
      <c r="D17" s="54" t="s">
        <v>51</v>
      </c>
      <c r="E17" s="53">
        <v>19920</v>
      </c>
    </row>
    <row r="18" spans="1:5" x14ac:dyDescent="0.25">
      <c r="A18" s="8"/>
      <c r="B18" s="8"/>
      <c r="C18" s="8"/>
      <c r="D18" s="54" t="s">
        <v>52</v>
      </c>
      <c r="E18" s="53">
        <v>30000</v>
      </c>
    </row>
    <row r="19" spans="1:5" x14ac:dyDescent="0.25">
      <c r="A19" s="8"/>
      <c r="B19" s="8"/>
      <c r="C19" s="8"/>
      <c r="D19" s="54" t="s">
        <v>53</v>
      </c>
      <c r="E19" s="53">
        <v>31692</v>
      </c>
    </row>
    <row r="20" spans="1:5" x14ac:dyDescent="0.25">
      <c r="A20" s="8"/>
      <c r="B20" s="8"/>
      <c r="C20" s="8"/>
      <c r="D20" s="54" t="s">
        <v>54</v>
      </c>
      <c r="E20" s="53">
        <v>39792</v>
      </c>
    </row>
    <row r="21" spans="1:5" x14ac:dyDescent="0.25">
      <c r="A21" s="8"/>
      <c r="B21" s="8"/>
      <c r="C21" s="8"/>
      <c r="D21" s="54" t="s">
        <v>55</v>
      </c>
      <c r="E21" s="53">
        <v>114600</v>
      </c>
    </row>
    <row r="22" spans="1:5" x14ac:dyDescent="0.25">
      <c r="A22" s="8"/>
      <c r="B22" s="8"/>
      <c r="C22" s="8"/>
      <c r="D22" s="8" t="s">
        <v>56</v>
      </c>
      <c r="E22" s="11">
        <v>215844</v>
      </c>
    </row>
    <row r="23" spans="1:5" x14ac:dyDescent="0.25">
      <c r="E23" s="50">
        <v>902269.73</v>
      </c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2022-06-15T10:04:07Z</dcterms:modified>
</cp:coreProperties>
</file>