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bparacin-my.sharepoint.com/personal/aleksandra_krstic_ms_obparacin_rs/Documents/Radna površina/IZVODI SAJT/2026/8.avgust 2026/"/>
    </mc:Choice>
  </mc:AlternateContent>
  <xr:revisionPtr revIDLastSave="967" documentId="11_90105BEF6665696E580C929D62A85702B6302EC2" xr6:coauthVersionLast="47" xr6:coauthVersionMax="47" xr10:uidLastSave="{10E8DDCD-4CC6-4162-A98E-3D1E3B9B93AA}"/>
  <bookViews>
    <workbookView xWindow="-120" yWindow="-120" windowWidth="29040" windowHeight="15840" xr2:uid="{00000000-000D-0000-FFFF-FFFF00000000}"/>
  </bookViews>
  <sheets>
    <sheet name="СТАЊЕ СРЕДСТАВА НА ДАН" sheetId="1" r:id="rId1"/>
    <sheet name="ИСПЛАТА ПО ДОБАВЉАЧИМА " sheetId="2" r:id="rId2"/>
  </sheets>
  <definedNames>
    <definedName name="_xlnm._FilterDatabase" localSheetId="1" hidden="1">'ИСПЛАТА ПО ДОБАВЉАЧИМА '!$A$7:$E$13</definedName>
    <definedName name="_xlnm.Print_Area" localSheetId="1">'ИСПЛАТА ПО ДОБАВЉАЧИМА '!$B$1:$E$7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4" i="2" l="1"/>
  <c r="E53" i="1" l="1"/>
  <c r="E14" i="1" s="1"/>
  <c r="E15" i="1" l="1"/>
  <c r="E7" i="1" s="1"/>
</calcChain>
</file>

<file path=xl/sharedStrings.xml><?xml version="1.0" encoding="utf-8"?>
<sst xmlns="http://schemas.openxmlformats.org/spreadsheetml/2006/main" count="63" uniqueCount="58">
  <si>
    <t>ОПШТА БОЛНИЦА ПАРАЋИН</t>
  </si>
  <si>
    <t>ДНЕВНИ ИЗВЕШТАЈ</t>
  </si>
  <si>
    <t>Стање претходног дана</t>
  </si>
  <si>
    <t>Стање средстава на дан</t>
  </si>
  <si>
    <t>Прилив новчаних средстава</t>
  </si>
  <si>
    <t>Прилив од партиципације</t>
  </si>
  <si>
    <t>Остали приливи</t>
  </si>
  <si>
    <t>Пренос са рачуна сопствених средстава</t>
  </si>
  <si>
    <t>Укупно</t>
  </si>
  <si>
    <t>Извршена плаћања</t>
  </si>
  <si>
    <t>Плате</t>
  </si>
  <si>
    <t>Јубиларне награде</t>
  </si>
  <si>
    <t>Отпремнине</t>
  </si>
  <si>
    <t>Превоз</t>
  </si>
  <si>
    <t>Енергенти</t>
  </si>
  <si>
    <t>Исхрана болесника</t>
  </si>
  <si>
    <t>Материјални и остали трошкови</t>
  </si>
  <si>
    <t>Лекови у здравственој установи</t>
  </si>
  <si>
    <t>Цитостатици са листе лекова</t>
  </si>
  <si>
    <t>Крв и продукти од крви</t>
  </si>
  <si>
    <t>Санитетски и медицински потрошни материјал</t>
  </si>
  <si>
    <t>Лекови ван листе лекова</t>
  </si>
  <si>
    <t>Имплантати у ортопедији (ендопротезе)</t>
  </si>
  <si>
    <t>Уградни материјал у ортопедији</t>
  </si>
  <si>
    <t>Укупно:</t>
  </si>
  <si>
    <t xml:space="preserve">Исплаћено дана </t>
  </si>
  <si>
    <t>КПП</t>
  </si>
  <si>
    <t>НАМЕНА</t>
  </si>
  <si>
    <t>ДОБАВЉАЧ</t>
  </si>
  <si>
    <t>ИЗНОС</t>
  </si>
  <si>
    <t>ИСПЛАТЕ СА БУЏЕТСКОГ РАЧУНА  ПО НАМЕНАМА И ДОБАВЉАЧИМА НА ДАН:</t>
  </si>
  <si>
    <t>R. BR</t>
  </si>
  <si>
    <t>Санитетски и медицински потрошни материјал-варијабилни део</t>
  </si>
  <si>
    <t>Материјални и остали трошкови-варијабилни део</t>
  </si>
  <si>
    <t>Лекови у здравственој установи-варијабилни део</t>
  </si>
  <si>
    <t>Енергенти-варијабилни део</t>
  </si>
  <si>
    <t>Прековремени рад, Covid стимулација</t>
  </si>
  <si>
    <t>Прилив средстава од РФЗО-а по уговору</t>
  </si>
  <si>
    <t>Остале исплате републичка такса</t>
  </si>
  <si>
    <t>Медицински гасови</t>
  </si>
  <si>
    <t>Солидарна помоћ рођење детета</t>
  </si>
  <si>
    <t xml:space="preserve">Реагенси </t>
  </si>
  <si>
    <t>Плаћање основног средства</t>
  </si>
  <si>
    <t>Солидарна помоћ помоћ у лечењу</t>
  </si>
  <si>
    <t>Побраћај фонду</t>
  </si>
  <si>
    <t>Исплата са благајне</t>
  </si>
  <si>
    <t>Кисеоник</t>
  </si>
  <si>
    <t>Остали уградни материјал у хирургији</t>
  </si>
  <si>
    <t>Oстале исплате</t>
  </si>
  <si>
    <t>Лекови по посебном режиму ц листа</t>
  </si>
  <si>
    <t>07e</t>
  </si>
  <si>
    <t>MATERIJALNI I OSTALI TROŠAK</t>
  </si>
  <si>
    <t>UPRAVA ZA TREZOR</t>
  </si>
  <si>
    <t xml:space="preserve">Реагенси-варијабилни део </t>
  </si>
  <si>
    <t>Солидарна помоћ погрбне услуге</t>
  </si>
  <si>
    <t>.</t>
  </si>
  <si>
    <t>13.08.2026.</t>
  </si>
  <si>
    <t>14.08.2026.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</si>
</sst>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000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ashed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8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vertical="center"/>
    </xf>
    <xf numFmtId="0" fontId="0" fillId="0" borderId="1" xfId="0" applyBorder="1"/>
    <xf numFmtId="4" fontId="0" fillId="0" borderId="0" xfId="0" applyNumberFormat="1" applyAlignment="1">
      <alignment vertical="center"/>
    </xf>
    <xf numFmtId="4" fontId="0" fillId="0" borderId="1" xfId="0" applyNumberFormat="1" applyBorder="1" applyAlignment="1">
      <alignment vertical="center"/>
    </xf>
    <xf numFmtId="4" fontId="0" fillId="0" borderId="1" xfId="0" applyNumberFormat="1" applyBorder="1"/>
    <xf numFmtId="4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horizontal="right" vertical="center"/>
    </xf>
    <xf numFmtId="0" fontId="1" fillId="0" borderId="1" xfId="0" applyFont="1" applyBorder="1"/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4" fontId="0" fillId="0" borderId="0" xfId="0" applyNumberFormat="1"/>
    <xf numFmtId="14" fontId="0" fillId="0" borderId="0" xfId="0" applyNumberFormat="1" applyAlignment="1">
      <alignment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4" fontId="5" fillId="0" borderId="1" xfId="0" applyNumberFormat="1" applyFont="1" applyBorder="1"/>
    <xf numFmtId="4" fontId="5" fillId="0" borderId="1" xfId="0" applyNumberFormat="1" applyFont="1" applyBorder="1" applyAlignment="1">
      <alignment vertical="center"/>
    </xf>
    <xf numFmtId="4" fontId="5" fillId="2" borderId="1" xfId="0" applyNumberFormat="1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4" fontId="8" fillId="0" borderId="1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vertical="center"/>
    </xf>
    <xf numFmtId="14" fontId="1" fillId="0" borderId="0" xfId="0" applyNumberFormat="1" applyFont="1" applyAlignment="1">
      <alignment horizontal="right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49" fontId="0" fillId="0" borderId="1" xfId="0" applyNumberFormat="1" applyBorder="1" applyAlignment="1">
      <alignment horizontal="left"/>
    </xf>
    <xf numFmtId="4" fontId="6" fillId="0" borderId="1" xfId="0" applyNumberFormat="1" applyFont="1" applyBorder="1" applyAlignment="1">
      <alignment vertical="top"/>
    </xf>
    <xf numFmtId="4" fontId="9" fillId="0" borderId="1" xfId="0" applyNumberFormat="1" applyFont="1" applyBorder="1" applyAlignment="1">
      <alignment horizontal="right" vertical="top"/>
    </xf>
    <xf numFmtId="0" fontId="0" fillId="0" borderId="1" xfId="0" applyBorder="1" applyAlignment="1">
      <alignment horizontal="center"/>
    </xf>
    <xf numFmtId="4" fontId="9" fillId="2" borderId="1" xfId="0" applyNumberFormat="1" applyFont="1" applyFill="1" applyBorder="1" applyAlignment="1">
      <alignment horizontal="right" vertical="top"/>
    </xf>
    <xf numFmtId="4" fontId="6" fillId="0" borderId="1" xfId="0" applyNumberFormat="1" applyFont="1" applyBorder="1" applyAlignment="1">
      <alignment horizontal="right" vertical="top"/>
    </xf>
    <xf numFmtId="4" fontId="0" fillId="0" borderId="1" xfId="0" applyNumberFormat="1" applyBorder="1" applyAlignment="1">
      <alignment horizontal="right"/>
    </xf>
    <xf numFmtId="4" fontId="6" fillId="0" borderId="0" xfId="0" applyNumberFormat="1" applyFont="1" applyAlignment="1">
      <alignment horizontal="right" vertical="top"/>
    </xf>
    <xf numFmtId="4" fontId="0" fillId="0" borderId="0" xfId="0" applyNumberFormat="1" applyAlignment="1">
      <alignment horizontal="right" vertical="top"/>
    </xf>
    <xf numFmtId="4" fontId="9" fillId="0" borderId="0" xfId="0" applyNumberFormat="1" applyFont="1" applyAlignment="1">
      <alignment horizontal="right" vertical="top"/>
    </xf>
    <xf numFmtId="4" fontId="9" fillId="2" borderId="0" xfId="0" applyNumberFormat="1" applyFont="1" applyFill="1" applyAlignment="1">
      <alignment horizontal="right" vertical="top"/>
    </xf>
    <xf numFmtId="165" fontId="0" fillId="0" borderId="1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left"/>
    </xf>
    <xf numFmtId="4" fontId="0" fillId="0" borderId="0" xfId="0" applyNumberFormat="1" applyAlignment="1">
      <alignment horizontal="right"/>
    </xf>
    <xf numFmtId="49" fontId="0" fillId="0" borderId="6" xfId="0" applyNumberFormat="1" applyBorder="1" applyAlignment="1">
      <alignment horizontal="left"/>
    </xf>
    <xf numFmtId="4" fontId="0" fillId="0" borderId="6" xfId="0" applyNumberFormat="1" applyBorder="1" applyAlignment="1">
      <alignment horizontal="right"/>
    </xf>
    <xf numFmtId="0" fontId="0" fillId="0" borderId="1" xfId="0" applyBorder="1" applyAlignment="1">
      <alignment horizontal="center" vertical="top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1" fillId="0" borderId="2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left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1" xfId="0" applyBorder="1" applyAlignment="1">
      <alignment horizontal="left"/>
    </xf>
  </cellXfs>
  <cellStyles count="3">
    <cellStyle name="Normalan" xfId="0" builtinId="0"/>
    <cellStyle name="Normalan 2" xfId="1" xr:uid="{00000000-0005-0000-0000-000001000000}"/>
    <cellStyle name="Normalan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tabSelected="1" topLeftCell="A2" workbookViewId="0">
      <selection activeCell="E27" sqref="E27"/>
    </sheetView>
  </sheetViews>
  <sheetFormatPr defaultRowHeight="15" x14ac:dyDescent="0.25"/>
  <cols>
    <col min="1" max="1" width="11.28515625" style="19" customWidth="1"/>
    <col min="2" max="2" width="14.5703125" style="1" customWidth="1"/>
    <col min="3" max="3" width="31.28515625" style="1" customWidth="1"/>
    <col min="4" max="4" width="21.85546875" style="1" customWidth="1"/>
    <col min="5" max="5" width="17.5703125" style="6" customWidth="1"/>
    <col min="6" max="6" width="10.140625" style="1" bestFit="1" customWidth="1"/>
    <col min="7" max="7" width="10" style="1" customWidth="1"/>
    <col min="8" max="8" width="10.140625" style="1" customWidth="1"/>
    <col min="9" max="9" width="8.7109375" style="1" customWidth="1"/>
    <col min="10" max="10" width="9.140625" style="1"/>
    <col min="11" max="11" width="8" style="1" customWidth="1"/>
    <col min="12" max="12" width="8.140625" style="1" customWidth="1"/>
    <col min="13" max="14" width="7.140625" style="1" customWidth="1"/>
    <col min="15" max="16384" width="9.140625" style="1"/>
  </cols>
  <sheetData>
    <row r="1" spans="1:9" x14ac:dyDescent="0.25">
      <c r="A1" s="17" t="s">
        <v>0</v>
      </c>
      <c r="B1" s="3"/>
      <c r="C1" s="3"/>
      <c r="D1"/>
    </row>
    <row r="2" spans="1:9" x14ac:dyDescent="0.25">
      <c r="A2" s="18"/>
      <c r="B2"/>
      <c r="C2"/>
      <c r="D2"/>
    </row>
    <row r="3" spans="1:9" ht="18.75" x14ac:dyDescent="0.25">
      <c r="C3" s="4" t="s">
        <v>1</v>
      </c>
      <c r="D3" s="16"/>
      <c r="E3" s="31" t="s">
        <v>57</v>
      </c>
    </row>
    <row r="7" spans="1:9" ht="18.75" x14ac:dyDescent="0.3">
      <c r="A7" s="52" t="s">
        <v>3</v>
      </c>
      <c r="B7" s="53"/>
      <c r="C7" s="54"/>
      <c r="D7" s="10" t="s">
        <v>57</v>
      </c>
      <c r="E7" s="9">
        <f>+E15</f>
        <v>936068.08</v>
      </c>
      <c r="F7" s="6"/>
      <c r="G7" s="6"/>
    </row>
    <row r="8" spans="1:9" x14ac:dyDescent="0.25">
      <c r="A8" s="20"/>
      <c r="B8" s="5" t="s">
        <v>2</v>
      </c>
      <c r="C8" s="5"/>
      <c r="D8" s="10" t="s">
        <v>56</v>
      </c>
      <c r="E8" s="30">
        <v>930051.75</v>
      </c>
      <c r="H8" s="6"/>
    </row>
    <row r="9" spans="1:9" x14ac:dyDescent="0.25">
      <c r="A9" s="2">
        <v>2</v>
      </c>
      <c r="B9" s="55" t="s">
        <v>4</v>
      </c>
      <c r="C9" s="56"/>
      <c r="D9" s="63"/>
      <c r="E9" s="8"/>
      <c r="F9"/>
      <c r="G9"/>
    </row>
    <row r="10" spans="1:9" x14ac:dyDescent="0.25">
      <c r="A10" s="2">
        <v>3</v>
      </c>
      <c r="B10" s="55" t="s">
        <v>37</v>
      </c>
      <c r="C10" s="56"/>
      <c r="D10" s="63"/>
      <c r="E10" s="7"/>
      <c r="F10" s="15"/>
      <c r="G10" s="15"/>
      <c r="H10" s="6"/>
    </row>
    <row r="11" spans="1:9" x14ac:dyDescent="0.25">
      <c r="A11" s="2">
        <v>4</v>
      </c>
      <c r="B11" s="55" t="s">
        <v>5</v>
      </c>
      <c r="C11" s="56"/>
      <c r="D11" s="63"/>
      <c r="E11" s="8">
        <v>6600</v>
      </c>
      <c r="F11" s="15"/>
      <c r="G11"/>
      <c r="H11" s="6"/>
    </row>
    <row r="12" spans="1:9" ht="16.5" customHeight="1" x14ac:dyDescent="0.25">
      <c r="A12" s="2">
        <v>5</v>
      </c>
      <c r="B12" s="55" t="s">
        <v>6</v>
      </c>
      <c r="C12" s="56"/>
      <c r="D12" s="63"/>
      <c r="E12" s="7"/>
      <c r="F12" s="15"/>
      <c r="G12" s="15"/>
      <c r="H12" s="6"/>
    </row>
    <row r="13" spans="1:9" x14ac:dyDescent="0.25">
      <c r="A13" s="2">
        <v>6</v>
      </c>
      <c r="B13" s="64" t="s">
        <v>7</v>
      </c>
      <c r="C13" s="65"/>
      <c r="D13" s="66"/>
      <c r="E13" s="7"/>
      <c r="F13" s="6"/>
    </row>
    <row r="14" spans="1:9" x14ac:dyDescent="0.25">
      <c r="A14" s="21">
        <v>7</v>
      </c>
      <c r="B14" s="64" t="s">
        <v>25</v>
      </c>
      <c r="C14" s="65"/>
      <c r="D14" s="66"/>
      <c r="E14" s="7">
        <f>+E53</f>
        <v>583.66999999999996</v>
      </c>
      <c r="F14" s="6"/>
      <c r="I14" s="6"/>
    </row>
    <row r="15" spans="1:9" x14ac:dyDescent="0.25">
      <c r="A15" s="57" t="s">
        <v>8</v>
      </c>
      <c r="B15" s="58"/>
      <c r="C15" s="58"/>
      <c r="D15" s="59"/>
      <c r="E15" s="9">
        <f>+E8+E9+E10+E11+E12+E13-E14</f>
        <v>936068.08</v>
      </c>
      <c r="F15" s="6"/>
      <c r="G15" s="6"/>
      <c r="H15" s="6"/>
      <c r="I15" s="6"/>
    </row>
    <row r="16" spans="1:9" x14ac:dyDescent="0.25">
      <c r="F16" s="6"/>
      <c r="G16" s="6"/>
    </row>
    <row r="18" spans="1:9" x14ac:dyDescent="0.25">
      <c r="A18" s="60" t="s">
        <v>9</v>
      </c>
      <c r="B18" s="61"/>
      <c r="C18" s="61"/>
      <c r="D18" s="61"/>
      <c r="E18" s="62"/>
    </row>
    <row r="19" spans="1:9" x14ac:dyDescent="0.25">
      <c r="A19" s="2">
        <v>1</v>
      </c>
      <c r="B19" s="55" t="s">
        <v>10</v>
      </c>
      <c r="C19" s="56"/>
      <c r="D19" s="63"/>
      <c r="E19" s="25"/>
      <c r="F19"/>
      <c r="G19"/>
    </row>
    <row r="20" spans="1:9" x14ac:dyDescent="0.25">
      <c r="A20" s="2">
        <v>2</v>
      </c>
      <c r="B20" s="55" t="s">
        <v>11</v>
      </c>
      <c r="C20" s="56"/>
      <c r="D20" s="63"/>
      <c r="E20" s="25"/>
      <c r="F20"/>
      <c r="G20"/>
    </row>
    <row r="21" spans="1:9" x14ac:dyDescent="0.25">
      <c r="A21" s="2">
        <v>3</v>
      </c>
      <c r="B21" s="55" t="s">
        <v>12</v>
      </c>
      <c r="C21" s="56"/>
      <c r="D21" s="63"/>
      <c r="E21" s="25"/>
      <c r="F21" s="15"/>
      <c r="G21"/>
    </row>
    <row r="22" spans="1:9" x14ac:dyDescent="0.25">
      <c r="A22" s="2">
        <v>4</v>
      </c>
      <c r="B22" s="55" t="s">
        <v>13</v>
      </c>
      <c r="C22" s="56"/>
      <c r="D22" s="56"/>
      <c r="E22" s="25"/>
      <c r="F22" s="15"/>
      <c r="G22"/>
      <c r="H22"/>
    </row>
    <row r="23" spans="1:9" x14ac:dyDescent="0.25">
      <c r="A23" s="2">
        <v>5</v>
      </c>
      <c r="B23" s="55" t="s">
        <v>14</v>
      </c>
      <c r="C23" s="56"/>
      <c r="D23" s="56"/>
      <c r="E23" s="25"/>
      <c r="F23"/>
      <c r="G23"/>
      <c r="H23"/>
    </row>
    <row r="24" spans="1:9" x14ac:dyDescent="0.25">
      <c r="A24" s="2">
        <v>6</v>
      </c>
      <c r="B24" s="55" t="s">
        <v>35</v>
      </c>
      <c r="C24" s="56"/>
      <c r="D24" s="56"/>
      <c r="E24" s="25"/>
      <c r="F24"/>
      <c r="G24"/>
      <c r="H24"/>
    </row>
    <row r="25" spans="1:9" x14ac:dyDescent="0.25">
      <c r="A25" s="2">
        <v>7</v>
      </c>
      <c r="B25" s="55" t="s">
        <v>15</v>
      </c>
      <c r="C25" s="56"/>
      <c r="D25" s="56"/>
      <c r="E25" s="26"/>
      <c r="F25"/>
      <c r="G25" s="15"/>
      <c r="H25"/>
    </row>
    <row r="26" spans="1:9" x14ac:dyDescent="0.25">
      <c r="A26" s="2">
        <v>8</v>
      </c>
      <c r="B26" s="55" t="s">
        <v>16</v>
      </c>
      <c r="C26" s="56"/>
      <c r="D26" s="56"/>
      <c r="E26" s="25">
        <v>583.66999999999996</v>
      </c>
      <c r="F26" s="15"/>
      <c r="G26" s="6"/>
      <c r="H26"/>
      <c r="I26" s="6"/>
    </row>
    <row r="27" spans="1:9" x14ac:dyDescent="0.25">
      <c r="A27" s="2">
        <v>9</v>
      </c>
      <c r="B27" s="55" t="s">
        <v>17</v>
      </c>
      <c r="C27" s="56"/>
      <c r="D27" s="56"/>
      <c r="E27" s="35"/>
      <c r="F27"/>
      <c r="H27"/>
    </row>
    <row r="28" spans="1:9" x14ac:dyDescent="0.25">
      <c r="A28" s="2">
        <v>10</v>
      </c>
      <c r="B28" s="55" t="s">
        <v>18</v>
      </c>
      <c r="C28" s="56"/>
      <c r="D28" s="63"/>
      <c r="E28" s="25"/>
      <c r="F28"/>
    </row>
    <row r="29" spans="1:9" x14ac:dyDescent="0.25">
      <c r="A29" s="2">
        <v>11</v>
      </c>
      <c r="B29" s="55" t="s">
        <v>19</v>
      </c>
      <c r="C29" s="56"/>
      <c r="D29" s="63"/>
      <c r="E29" s="25"/>
      <c r="F29"/>
      <c r="H29" s="6"/>
    </row>
    <row r="30" spans="1:9" x14ac:dyDescent="0.25">
      <c r="A30" s="2">
        <v>12</v>
      </c>
      <c r="B30" s="55" t="s">
        <v>20</v>
      </c>
      <c r="C30" s="56"/>
      <c r="D30" s="56"/>
      <c r="E30" s="26"/>
      <c r="F30"/>
    </row>
    <row r="31" spans="1:9" x14ac:dyDescent="0.25">
      <c r="A31" s="2">
        <v>13</v>
      </c>
      <c r="B31" s="55" t="s">
        <v>41</v>
      </c>
      <c r="C31" s="56"/>
      <c r="D31" s="56"/>
      <c r="E31" s="26"/>
      <c r="F31"/>
    </row>
    <row r="32" spans="1:9" x14ac:dyDescent="0.25">
      <c r="A32" s="2">
        <v>14</v>
      </c>
      <c r="B32" s="55" t="s">
        <v>53</v>
      </c>
      <c r="C32" s="56"/>
      <c r="D32" s="56"/>
      <c r="E32" s="26"/>
      <c r="F32"/>
    </row>
    <row r="33" spans="1:7" x14ac:dyDescent="0.25">
      <c r="A33" s="2">
        <v>15</v>
      </c>
      <c r="B33" s="55" t="s">
        <v>46</v>
      </c>
      <c r="C33" s="56"/>
      <c r="D33" s="63"/>
      <c r="E33" s="26"/>
      <c r="F33"/>
    </row>
    <row r="34" spans="1:7" x14ac:dyDescent="0.25">
      <c r="A34" s="2">
        <v>16</v>
      </c>
      <c r="B34" s="55" t="s">
        <v>21</v>
      </c>
      <c r="C34" s="56"/>
      <c r="D34" s="56"/>
      <c r="E34" s="26"/>
      <c r="F34"/>
    </row>
    <row r="35" spans="1:7" x14ac:dyDescent="0.25">
      <c r="A35" s="2">
        <v>17</v>
      </c>
      <c r="B35" s="55" t="s">
        <v>22</v>
      </c>
      <c r="C35" s="56"/>
      <c r="D35" s="56"/>
      <c r="E35" s="26"/>
      <c r="F35"/>
    </row>
    <row r="36" spans="1:7" x14ac:dyDescent="0.25">
      <c r="A36" s="2">
        <v>18</v>
      </c>
      <c r="B36" s="55" t="s">
        <v>47</v>
      </c>
      <c r="C36" s="56"/>
      <c r="D36" s="56"/>
      <c r="E36" s="26"/>
      <c r="F36"/>
      <c r="G36"/>
    </row>
    <row r="37" spans="1:7" x14ac:dyDescent="0.25">
      <c r="A37" s="2">
        <v>19</v>
      </c>
      <c r="B37" s="55" t="s">
        <v>23</v>
      </c>
      <c r="C37" s="56"/>
      <c r="D37" s="56"/>
      <c r="E37" s="25"/>
      <c r="F37"/>
      <c r="G37"/>
    </row>
    <row r="38" spans="1:7" x14ac:dyDescent="0.25">
      <c r="A38" s="2">
        <v>20</v>
      </c>
      <c r="B38" s="55" t="s">
        <v>39</v>
      </c>
      <c r="C38" s="56"/>
      <c r="D38" s="56"/>
      <c r="E38" s="25"/>
      <c r="F38"/>
      <c r="G38"/>
    </row>
    <row r="39" spans="1:7" x14ac:dyDescent="0.25">
      <c r="A39" s="2">
        <v>21</v>
      </c>
      <c r="B39" s="55" t="s">
        <v>49</v>
      </c>
      <c r="C39" s="56"/>
      <c r="D39" s="63"/>
      <c r="E39" s="25"/>
      <c r="F39"/>
      <c r="G39"/>
    </row>
    <row r="40" spans="1:7" ht="15" customHeight="1" x14ac:dyDescent="0.25">
      <c r="A40" s="2">
        <v>22</v>
      </c>
      <c r="B40" s="55" t="s">
        <v>34</v>
      </c>
      <c r="C40" s="56"/>
      <c r="D40" s="63"/>
      <c r="E40" s="25"/>
      <c r="F40"/>
      <c r="G40"/>
    </row>
    <row r="41" spans="1:7" x14ac:dyDescent="0.25">
      <c r="A41" s="2">
        <v>23</v>
      </c>
      <c r="B41" s="55" t="s">
        <v>35</v>
      </c>
      <c r="C41" s="56"/>
      <c r="D41" s="63"/>
      <c r="E41" s="25"/>
      <c r="F41"/>
      <c r="G41"/>
    </row>
    <row r="42" spans="1:7" x14ac:dyDescent="0.25">
      <c r="A42" s="2">
        <v>24</v>
      </c>
      <c r="B42" s="12" t="s">
        <v>32</v>
      </c>
      <c r="C42" s="13"/>
      <c r="D42" s="14"/>
      <c r="E42" s="29"/>
      <c r="F42"/>
      <c r="G42"/>
    </row>
    <row r="43" spans="1:7" x14ac:dyDescent="0.25">
      <c r="A43" s="2">
        <v>25</v>
      </c>
      <c r="B43" s="12" t="s">
        <v>33</v>
      </c>
      <c r="C43" s="13"/>
      <c r="D43" s="14"/>
      <c r="E43" s="25"/>
      <c r="F43"/>
    </row>
    <row r="44" spans="1:7" x14ac:dyDescent="0.25">
      <c r="A44" s="2">
        <v>26</v>
      </c>
      <c r="B44" s="64" t="s">
        <v>38</v>
      </c>
      <c r="C44" s="65"/>
      <c r="D44" s="66"/>
      <c r="E44" s="27"/>
      <c r="F44"/>
    </row>
    <row r="45" spans="1:7" x14ac:dyDescent="0.25">
      <c r="A45" s="2">
        <v>27</v>
      </c>
      <c r="B45" s="55" t="s">
        <v>54</v>
      </c>
      <c r="C45" s="56"/>
      <c r="D45" s="56"/>
      <c r="E45" s="27"/>
      <c r="F45"/>
    </row>
    <row r="46" spans="1:7" x14ac:dyDescent="0.25">
      <c r="A46" s="2">
        <v>28</v>
      </c>
      <c r="B46" s="55" t="s">
        <v>43</v>
      </c>
      <c r="C46" s="56"/>
      <c r="D46" s="56"/>
      <c r="E46" s="27"/>
      <c r="F46"/>
    </row>
    <row r="47" spans="1:7" x14ac:dyDescent="0.25">
      <c r="A47" s="2">
        <v>29</v>
      </c>
      <c r="B47" s="55" t="s">
        <v>40</v>
      </c>
      <c r="C47" s="56"/>
      <c r="D47" s="56"/>
      <c r="E47" s="27"/>
      <c r="F47"/>
    </row>
    <row r="48" spans="1:7" x14ac:dyDescent="0.25">
      <c r="A48" s="2">
        <v>30</v>
      </c>
      <c r="B48" s="67" t="s">
        <v>36</v>
      </c>
      <c r="C48" s="67"/>
      <c r="D48" s="67"/>
      <c r="E48" s="7"/>
      <c r="F48"/>
      <c r="G48"/>
    </row>
    <row r="49" spans="1:14" x14ac:dyDescent="0.25">
      <c r="A49" s="2">
        <v>31</v>
      </c>
      <c r="B49" s="67" t="s">
        <v>48</v>
      </c>
      <c r="C49" s="67"/>
      <c r="D49" s="67"/>
      <c r="E49" s="7"/>
      <c r="F49"/>
      <c r="G49"/>
    </row>
    <row r="50" spans="1:14" x14ac:dyDescent="0.25">
      <c r="A50" s="2">
        <v>32</v>
      </c>
      <c r="B50" s="67" t="s">
        <v>45</v>
      </c>
      <c r="C50" s="67"/>
      <c r="D50" s="67"/>
      <c r="E50" s="7"/>
      <c r="F50"/>
      <c r="G50"/>
    </row>
    <row r="51" spans="1:14" x14ac:dyDescent="0.25">
      <c r="A51" s="2">
        <v>33</v>
      </c>
      <c r="B51" s="67" t="s">
        <v>44</v>
      </c>
      <c r="C51" s="67"/>
      <c r="D51" s="67"/>
      <c r="E51" s="7"/>
      <c r="F51"/>
      <c r="G51"/>
    </row>
    <row r="52" spans="1:14" x14ac:dyDescent="0.25">
      <c r="A52" s="2">
        <v>34</v>
      </c>
      <c r="B52" s="55" t="s">
        <v>42</v>
      </c>
      <c r="C52" s="56"/>
      <c r="D52" s="63"/>
      <c r="E52" s="7"/>
      <c r="F52"/>
      <c r="G52"/>
    </row>
    <row r="53" spans="1:14" x14ac:dyDescent="0.25">
      <c r="A53" s="57" t="s">
        <v>24</v>
      </c>
      <c r="B53" s="58"/>
      <c r="C53" s="58"/>
      <c r="D53" s="59"/>
      <c r="E53" s="9">
        <f>SUM(E19:E52)</f>
        <v>583.66999999999996</v>
      </c>
      <c r="F53" s="6"/>
      <c r="G53" s="6"/>
      <c r="N53" s="1" t="s">
        <v>55</v>
      </c>
    </row>
  </sheetData>
  <mergeCells count="42">
    <mergeCell ref="B51:D51"/>
    <mergeCell ref="B47:D47"/>
    <mergeCell ref="B23:D23"/>
    <mergeCell ref="B25:D25"/>
    <mergeCell ref="B33:D33"/>
    <mergeCell ref="B26:D26"/>
    <mergeCell ref="B50:D50"/>
    <mergeCell ref="B41:D41"/>
    <mergeCell ref="B31:D31"/>
    <mergeCell ref="B40:D40"/>
    <mergeCell ref="B24:D24"/>
    <mergeCell ref="B32:D32"/>
    <mergeCell ref="B45:D45"/>
    <mergeCell ref="A53:D53"/>
    <mergeCell ref="B37:D37"/>
    <mergeCell ref="B44:D44"/>
    <mergeCell ref="B27:D27"/>
    <mergeCell ref="B30:D30"/>
    <mergeCell ref="B34:D34"/>
    <mergeCell ref="B35:D35"/>
    <mergeCell ref="B36:D36"/>
    <mergeCell ref="B52:D52"/>
    <mergeCell ref="B46:D46"/>
    <mergeCell ref="B28:D28"/>
    <mergeCell ref="B29:D29"/>
    <mergeCell ref="B39:D39"/>
    <mergeCell ref="B49:D49"/>
    <mergeCell ref="B48:D48"/>
    <mergeCell ref="B38:D38"/>
    <mergeCell ref="A7:C7"/>
    <mergeCell ref="B22:D22"/>
    <mergeCell ref="A15:D15"/>
    <mergeCell ref="A18:E18"/>
    <mergeCell ref="B12:D12"/>
    <mergeCell ref="B13:D13"/>
    <mergeCell ref="B19:D19"/>
    <mergeCell ref="B20:D20"/>
    <mergeCell ref="B21:D21"/>
    <mergeCell ref="B9:D9"/>
    <mergeCell ref="B10:D10"/>
    <mergeCell ref="B11:D11"/>
    <mergeCell ref="B14:D14"/>
  </mergeCells>
  <pageMargins left="0.7" right="0.7" top="0.75" bottom="0.75" header="0.3" footer="0.3"/>
  <pageSetup paperSize="9" scale="9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2"/>
  <sheetViews>
    <sheetView zoomScaleNormal="100" workbookViewId="0">
      <selection activeCell="E9" sqref="E9"/>
    </sheetView>
  </sheetViews>
  <sheetFormatPr defaultRowHeight="15" x14ac:dyDescent="0.25"/>
  <cols>
    <col min="1" max="1" width="5.140625" customWidth="1"/>
    <col min="2" max="2" width="9.7109375" style="18" customWidth="1"/>
    <col min="3" max="3" width="37.5703125" style="18" customWidth="1"/>
    <col min="4" max="4" width="41.7109375" style="18" customWidth="1"/>
    <col min="5" max="5" width="20.85546875" style="18" customWidth="1"/>
    <col min="6" max="6" width="13.5703125" customWidth="1"/>
    <col min="7" max="7" width="10.140625" bestFit="1" customWidth="1"/>
    <col min="8" max="8" width="13.140625" customWidth="1"/>
  </cols>
  <sheetData>
    <row r="1" spans="1:10" x14ac:dyDescent="0.25">
      <c r="B1" s="17" t="s">
        <v>0</v>
      </c>
      <c r="C1" s="17"/>
      <c r="D1" s="17"/>
    </row>
    <row r="3" spans="1:10" ht="18.75" x14ac:dyDescent="0.25">
      <c r="B3" s="19"/>
      <c r="C3" s="19"/>
      <c r="D3" s="28" t="s">
        <v>1</v>
      </c>
    </row>
    <row r="4" spans="1:10" ht="15.75" x14ac:dyDescent="0.25">
      <c r="B4" s="22" t="s">
        <v>30</v>
      </c>
      <c r="C4" s="22"/>
      <c r="D4" s="22"/>
      <c r="E4" s="24" t="s">
        <v>57</v>
      </c>
    </row>
    <row r="5" spans="1:10" ht="15.75" x14ac:dyDescent="0.25">
      <c r="C5" s="22"/>
      <c r="D5" s="22"/>
      <c r="E5" s="22"/>
    </row>
    <row r="7" spans="1:10" s="3" customFormat="1" x14ac:dyDescent="0.25">
      <c r="A7" s="11" t="s">
        <v>31</v>
      </c>
      <c r="B7" s="23" t="s">
        <v>26</v>
      </c>
      <c r="C7" s="23" t="s">
        <v>27</v>
      </c>
      <c r="D7" s="23" t="s">
        <v>28</v>
      </c>
      <c r="E7" s="23" t="s">
        <v>29</v>
      </c>
    </row>
    <row r="8" spans="1:10" x14ac:dyDescent="0.25">
      <c r="A8" s="5">
        <v>1</v>
      </c>
      <c r="B8" s="32" t="s">
        <v>50</v>
      </c>
      <c r="C8" s="2" t="s">
        <v>51</v>
      </c>
      <c r="D8" s="34" t="s">
        <v>52</v>
      </c>
      <c r="E8" s="40">
        <v>583.66999999999996</v>
      </c>
    </row>
    <row r="9" spans="1:10" x14ac:dyDescent="0.25">
      <c r="A9" s="5"/>
      <c r="B9" s="32"/>
      <c r="C9" s="2"/>
      <c r="D9" s="47"/>
      <c r="E9" s="48"/>
    </row>
    <row r="10" spans="1:10" x14ac:dyDescent="0.25">
      <c r="D10" s="47"/>
      <c r="E10" s="48"/>
    </row>
    <row r="11" spans="1:10" x14ac:dyDescent="0.25">
      <c r="A11" s="5"/>
      <c r="B11" s="33"/>
      <c r="C11" s="2"/>
      <c r="D11" s="47"/>
      <c r="E11" s="48"/>
    </row>
    <row r="12" spans="1:10" x14ac:dyDescent="0.25">
      <c r="A12" s="5"/>
      <c r="B12" s="33"/>
      <c r="C12" s="2"/>
      <c r="D12" s="47"/>
      <c r="E12" s="48"/>
      <c r="J12" s="41"/>
    </row>
    <row r="13" spans="1:10" x14ac:dyDescent="0.25">
      <c r="A13" s="5"/>
      <c r="B13" s="33"/>
      <c r="C13" s="2"/>
      <c r="D13" s="49"/>
      <c r="E13" s="50"/>
      <c r="J13" s="42"/>
    </row>
    <row r="14" spans="1:10" x14ac:dyDescent="0.25">
      <c r="A14" s="5"/>
      <c r="B14" s="45"/>
      <c r="C14" s="2"/>
      <c r="D14" s="47"/>
      <c r="E14" s="48"/>
      <c r="J14" s="42"/>
    </row>
    <row r="15" spans="1:10" x14ac:dyDescent="0.25">
      <c r="A15" s="5"/>
      <c r="B15" s="33"/>
      <c r="C15" s="37"/>
      <c r="D15" s="34"/>
      <c r="E15" s="40"/>
      <c r="J15" s="42"/>
    </row>
    <row r="16" spans="1:10" x14ac:dyDescent="0.25">
      <c r="A16" s="5"/>
      <c r="B16" s="46"/>
      <c r="C16" s="37"/>
      <c r="D16" s="47"/>
      <c r="E16" s="48"/>
      <c r="J16" s="43"/>
    </row>
    <row r="17" spans="1:10" x14ac:dyDescent="0.25">
      <c r="A17" s="5"/>
      <c r="B17" s="33"/>
      <c r="C17" s="37"/>
      <c r="D17" s="47"/>
      <c r="E17" s="48"/>
      <c r="J17" s="43"/>
    </row>
    <row r="18" spans="1:10" x14ac:dyDescent="0.25">
      <c r="A18" s="5"/>
      <c r="B18" s="33"/>
      <c r="C18" s="37"/>
      <c r="D18" s="33"/>
      <c r="E18" s="39"/>
      <c r="J18" s="43"/>
    </row>
    <row r="19" spans="1:10" x14ac:dyDescent="0.25">
      <c r="A19" s="5"/>
      <c r="B19" s="32"/>
      <c r="C19" s="2"/>
      <c r="D19" s="47"/>
      <c r="E19" s="48"/>
      <c r="J19" s="43"/>
    </row>
    <row r="20" spans="1:10" x14ac:dyDescent="0.25">
      <c r="A20" s="5"/>
      <c r="B20" s="33"/>
      <c r="C20" s="37"/>
      <c r="D20" s="33"/>
      <c r="E20" s="36"/>
      <c r="J20" s="43"/>
    </row>
    <row r="21" spans="1:10" x14ac:dyDescent="0.25">
      <c r="A21" s="5"/>
      <c r="B21" s="45"/>
      <c r="C21" s="37"/>
      <c r="D21" s="47"/>
      <c r="E21" s="48"/>
      <c r="J21" s="43"/>
    </row>
    <row r="22" spans="1:10" x14ac:dyDescent="0.25">
      <c r="A22" s="5"/>
      <c r="B22" s="33"/>
      <c r="C22" s="37"/>
      <c r="D22" s="47"/>
      <c r="E22" s="48"/>
      <c r="J22" s="43"/>
    </row>
    <row r="23" spans="1:10" x14ac:dyDescent="0.25">
      <c r="A23" s="5"/>
      <c r="B23" s="32"/>
      <c r="C23" s="2"/>
      <c r="D23" s="47"/>
      <c r="E23" s="48"/>
    </row>
    <row r="24" spans="1:10" x14ac:dyDescent="0.25">
      <c r="A24" s="5"/>
      <c r="B24" s="45"/>
      <c r="C24" s="37"/>
      <c r="D24" s="33"/>
      <c r="E24" s="36"/>
      <c r="J24" s="43"/>
    </row>
    <row r="25" spans="1:10" x14ac:dyDescent="0.25">
      <c r="A25" s="5"/>
      <c r="B25" s="45"/>
      <c r="C25" s="37"/>
      <c r="D25" s="47"/>
      <c r="E25" s="48"/>
      <c r="J25" s="43"/>
    </row>
    <row r="26" spans="1:10" x14ac:dyDescent="0.25">
      <c r="A26" s="5"/>
      <c r="B26" s="33"/>
      <c r="C26" s="37"/>
      <c r="D26" s="33"/>
      <c r="E26" s="38"/>
      <c r="J26" s="43"/>
    </row>
    <row r="27" spans="1:10" x14ac:dyDescent="0.25">
      <c r="A27" s="5"/>
      <c r="B27" s="51"/>
      <c r="C27" s="37"/>
      <c r="D27" s="47"/>
      <c r="E27" s="48"/>
      <c r="J27" s="43"/>
    </row>
    <row r="28" spans="1:10" x14ac:dyDescent="0.25">
      <c r="A28" s="5"/>
      <c r="B28" s="33"/>
      <c r="C28" s="37"/>
      <c r="D28" s="47"/>
      <c r="E28" s="48"/>
      <c r="J28" s="43"/>
    </row>
    <row r="29" spans="1:10" x14ac:dyDescent="0.25">
      <c r="A29" s="5"/>
      <c r="B29" s="33"/>
      <c r="C29" s="37"/>
      <c r="D29" s="33"/>
      <c r="E29" s="39"/>
      <c r="J29" s="43"/>
    </row>
    <row r="30" spans="1:10" x14ac:dyDescent="0.25">
      <c r="A30" s="5"/>
      <c r="B30" s="51"/>
      <c r="C30" s="37"/>
      <c r="D30" s="47"/>
      <c r="E30" s="48"/>
      <c r="J30" s="43"/>
    </row>
    <row r="31" spans="1:10" x14ac:dyDescent="0.25">
      <c r="A31" s="5"/>
      <c r="B31" s="33"/>
      <c r="C31" s="37"/>
      <c r="D31" s="47"/>
      <c r="E31" s="48"/>
      <c r="J31" s="43"/>
    </row>
    <row r="32" spans="1:10" x14ac:dyDescent="0.25">
      <c r="A32" s="5"/>
      <c r="B32" s="33"/>
      <c r="C32" s="37"/>
      <c r="D32" s="33"/>
      <c r="E32" s="39"/>
      <c r="J32" s="43"/>
    </row>
    <row r="33" spans="1:10" x14ac:dyDescent="0.25">
      <c r="A33" s="5"/>
      <c r="B33" s="51"/>
      <c r="C33" s="37"/>
      <c r="D33" s="47"/>
      <c r="E33" s="48"/>
      <c r="J33" s="43"/>
    </row>
    <row r="34" spans="1:10" x14ac:dyDescent="0.25">
      <c r="A34" s="5"/>
      <c r="B34" s="33"/>
      <c r="C34" s="37"/>
      <c r="D34" s="33"/>
      <c r="E34" s="36">
        <f>SUM(E8:E33)</f>
        <v>583.66999999999996</v>
      </c>
      <c r="J34" s="43"/>
    </row>
    <row r="35" spans="1:10" x14ac:dyDescent="0.25">
      <c r="A35" s="5"/>
      <c r="B35" s="33"/>
      <c r="C35" s="37"/>
      <c r="D35" s="33"/>
      <c r="E35" s="39"/>
      <c r="J35" s="43"/>
    </row>
    <row r="36" spans="1:10" x14ac:dyDescent="0.25">
      <c r="A36" s="5"/>
      <c r="B36" s="33"/>
      <c r="C36" s="37"/>
      <c r="D36" s="33"/>
      <c r="E36" s="39"/>
      <c r="J36" s="43"/>
    </row>
    <row r="37" spans="1:10" x14ac:dyDescent="0.25">
      <c r="A37" s="5"/>
      <c r="B37" s="33"/>
      <c r="C37" s="37"/>
      <c r="D37" s="33"/>
      <c r="E37" s="39"/>
      <c r="J37" s="44"/>
    </row>
    <row r="38" spans="1:10" x14ac:dyDescent="0.25">
      <c r="A38" s="5"/>
      <c r="B38" s="33"/>
      <c r="C38" s="37"/>
      <c r="D38" s="33"/>
      <c r="E38" s="39"/>
    </row>
    <row r="39" spans="1:10" x14ac:dyDescent="0.25">
      <c r="A39" s="5"/>
      <c r="B39" s="33"/>
      <c r="C39" s="37"/>
      <c r="D39" s="33"/>
      <c r="E39" s="39"/>
    </row>
    <row r="40" spans="1:10" x14ac:dyDescent="0.25">
      <c r="A40" s="5"/>
      <c r="B40" s="33"/>
      <c r="C40" s="37"/>
      <c r="D40" s="33"/>
      <c r="E40" s="36"/>
    </row>
    <row r="41" spans="1:10" x14ac:dyDescent="0.25">
      <c r="A41" s="5"/>
      <c r="B41" s="33"/>
      <c r="C41" s="37"/>
      <c r="D41" s="33"/>
      <c r="E41" s="38"/>
    </row>
    <row r="42" spans="1:10" x14ac:dyDescent="0.25">
      <c r="A42" s="5"/>
      <c r="B42" s="33"/>
      <c r="C42" s="37"/>
      <c r="D42" s="33"/>
      <c r="E42" s="38"/>
    </row>
  </sheetData>
  <autoFilter ref="A7:E8" xr:uid="{00000000-0009-0000-0000-000001000000}"/>
  <phoneticPr fontId="10" type="noConversion"/>
  <pageMargins left="0.7" right="0.7" top="0.75" bottom="0.75" header="0.3" footer="0.3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opsezi</vt:lpstr>
      </vt:variant>
      <vt:variant>
        <vt:i4>1</vt:i4>
      </vt:variant>
    </vt:vector>
  </HeadingPairs>
  <TitlesOfParts>
    <vt:vector size="3" baseType="lpstr">
      <vt:lpstr>СТАЊЕ СРЕДСТАВА НА ДАН</vt:lpstr>
      <vt:lpstr>ИСПЛАТА ПО ДОБАВЉАЧИМА </vt:lpstr>
      <vt:lpstr>'ИСПЛАТА ПО ДОБАВЉАЧИМА '!Oblast_štampanja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</dc:creator>
  <cp:lastModifiedBy>Aleksandra Krstić</cp:lastModifiedBy>
  <cp:lastPrinted>2026-05-25T12:29:31Z</cp:lastPrinted>
  <dcterms:created xsi:type="dcterms:W3CDTF">2018-11-15T07:03:42Z</dcterms:created>
  <dcterms:modified xsi:type="dcterms:W3CDTF">2026-08-17T09:42:44Z</dcterms:modified>
</cp:coreProperties>
</file>